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ГАПОУ ЛМХПК\Documents\ГЛШ 2023 - 2024\Кал. графики 1 семестр 23-24\МО +++\"/>
    </mc:Choice>
  </mc:AlternateContent>
  <xr:revisionPtr revIDLastSave="0" documentId="13_ncr:1_{348A007A-E217-4D95-89C1-17B9D5008F0B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1 к 1 с" sheetId="1" r:id="rId1"/>
    <sheet name="1 к 2 сем" sheetId="2" r:id="rId2"/>
    <sheet name="2 к 3 с " sheetId="3" r:id="rId3"/>
  </sheets>
  <definedNames>
    <definedName name="_xlnm.Print_Area" localSheetId="0">'1 к 1 с'!$A$1:$T$27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30" i="3" l="1"/>
  <c r="U28" i="3"/>
  <c r="T28" i="3"/>
  <c r="R27" i="3"/>
  <c r="Q27" i="3"/>
  <c r="P27" i="3"/>
  <c r="O27" i="3"/>
  <c r="N27" i="3"/>
  <c r="M27" i="3"/>
  <c r="L27" i="3"/>
  <c r="K27" i="3"/>
  <c r="J27" i="3"/>
  <c r="I27" i="3"/>
  <c r="H27" i="3"/>
  <c r="G27" i="3"/>
  <c r="F27" i="3"/>
  <c r="E27" i="3"/>
  <c r="D27" i="3"/>
  <c r="C27" i="3"/>
  <c r="B27" i="3"/>
  <c r="S26" i="3"/>
  <c r="S25" i="3"/>
  <c r="S24" i="3"/>
  <c r="S23" i="3"/>
  <c r="S22" i="3"/>
  <c r="S21" i="3"/>
  <c r="S20" i="3"/>
  <c r="S19" i="3"/>
  <c r="S18" i="3"/>
  <c r="S17" i="3"/>
  <c r="S16" i="3"/>
  <c r="S15" i="3"/>
  <c r="S14" i="3"/>
  <c r="S13" i="3"/>
  <c r="S12" i="3"/>
  <c r="S11" i="3"/>
  <c r="S10" i="3"/>
  <c r="S9" i="3"/>
  <c r="S8" i="3"/>
  <c r="S7" i="3"/>
  <c r="S6" i="3"/>
  <c r="U30" i="3" l="1"/>
  <c r="T32" i="3" s="1"/>
  <c r="S27" i="3"/>
  <c r="Y7" i="2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6" i="2"/>
  <c r="Z29" i="2"/>
  <c r="X29" i="2" l="1"/>
  <c r="W29" i="2"/>
  <c r="V29" i="2"/>
  <c r="U29" i="2"/>
  <c r="T29" i="2"/>
  <c r="S29" i="2"/>
  <c r="R29" i="2"/>
  <c r="Q29" i="2"/>
  <c r="P29" i="2"/>
  <c r="O29" i="2"/>
  <c r="N29" i="2"/>
  <c r="M29" i="2"/>
  <c r="L29" i="2"/>
  <c r="K29" i="2"/>
  <c r="J29" i="2"/>
  <c r="I29" i="2"/>
  <c r="H29" i="2"/>
  <c r="G29" i="2"/>
  <c r="F29" i="2"/>
  <c r="E29" i="2"/>
  <c r="D29" i="2"/>
  <c r="C29" i="2"/>
  <c r="Y29" i="2" l="1"/>
  <c r="W29" i="1"/>
  <c r="T16" i="1"/>
  <c r="T17" i="1"/>
  <c r="V28" i="1"/>
  <c r="U28" i="1"/>
  <c r="U29" i="1" s="1"/>
  <c r="V31" i="1" s="1"/>
  <c r="T6" i="1"/>
  <c r="T7" i="1"/>
  <c r="T8" i="1"/>
  <c r="T9" i="1"/>
  <c r="T10" i="1"/>
  <c r="T11" i="1"/>
  <c r="T12" i="1"/>
  <c r="T13" i="1"/>
  <c r="T14" i="1"/>
  <c r="T15" i="1"/>
  <c r="T18" i="1"/>
  <c r="T19" i="1"/>
  <c r="T20" i="1"/>
  <c r="T21" i="1"/>
  <c r="T22" i="1"/>
  <c r="T23" i="1"/>
  <c r="T24" i="1"/>
  <c r="T25" i="1"/>
  <c r="T26" i="1"/>
  <c r="T27" i="1"/>
  <c r="T5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C28" i="1"/>
</calcChain>
</file>

<file path=xl/sharedStrings.xml><?xml version="1.0" encoding="utf-8"?>
<sst xmlns="http://schemas.openxmlformats.org/spreadsheetml/2006/main" count="89" uniqueCount="83">
  <si>
    <t xml:space="preserve">                                          53.02.01   Музыкальное образование, 1 курс 1 семестр</t>
  </si>
  <si>
    <t>всего часов</t>
  </si>
  <si>
    <t>дисциплины/недели</t>
  </si>
  <si>
    <t>Сольфеджио, 1 гр</t>
  </si>
  <si>
    <t>Хоровое дирижирование</t>
  </si>
  <si>
    <t>Постановка голоса</t>
  </si>
  <si>
    <t xml:space="preserve"> Музыкальный инструмент</t>
  </si>
  <si>
    <t>Математика                                       ККВ</t>
  </si>
  <si>
    <t>Информатика и ИКТ, 1 гр                  АНВ</t>
  </si>
  <si>
    <t>естествознание (физика)                 ККВ</t>
  </si>
  <si>
    <t>ОБЖ                                                       ГЛХ</t>
  </si>
  <si>
    <t>Астрономия                                         АНВ</t>
  </si>
  <si>
    <t>Родная литература 1 гр                      ШГМ</t>
  </si>
  <si>
    <t>Родная литература 2 гр                      ХГМ</t>
  </si>
  <si>
    <t>Язык и культура Татарстана              ХГМ</t>
  </si>
  <si>
    <t>к оплате 1 семестр</t>
  </si>
  <si>
    <t>к оплате 2 семестр</t>
  </si>
  <si>
    <t>Основы дир-хор грамотности            ХАР</t>
  </si>
  <si>
    <t>ЭТМ, гармония, 1 гр                           ГФА</t>
  </si>
  <si>
    <t xml:space="preserve"> Хор                                                      ХАР</t>
  </si>
  <si>
    <t>Физическая культура                           ЕОР</t>
  </si>
  <si>
    <t>История                                                 КНГ</t>
  </si>
  <si>
    <t>КАЛЕНДАРНЫЙ  УЧЕБНЫЙ  ГРАФИК, 2022-2023  учебный год, кл.рук. Мухамматова Р.М. - 11</t>
  </si>
  <si>
    <t>естествознание (химия, биол.. геогр)   ГХХ</t>
  </si>
  <si>
    <t xml:space="preserve">Русский язык                                        </t>
  </si>
  <si>
    <t xml:space="preserve">Литература                                            </t>
  </si>
  <si>
    <t xml:space="preserve">Обществознание             ГЕС                    </t>
  </si>
  <si>
    <t xml:space="preserve">Обществознание             ГХХ               </t>
  </si>
  <si>
    <t>вакансия - 9 человек</t>
  </si>
  <si>
    <t xml:space="preserve">                                        53.02.01   Музыкальное образование, 1 курс 2 семестр</t>
  </si>
  <si>
    <t>часы</t>
  </si>
  <si>
    <t>Ин. язык,   ДЕА</t>
  </si>
  <si>
    <t>Математика   ККВ</t>
  </si>
  <si>
    <t>Информ. 1 гр    АНВ</t>
  </si>
  <si>
    <t>физика    ККВ</t>
  </si>
  <si>
    <t>химия, биология    ГХХ</t>
  </si>
  <si>
    <t>Физкультура   ЕОР</t>
  </si>
  <si>
    <t>ОБЖ    ГЛХ</t>
  </si>
  <si>
    <t>Русский язык    ДЕА</t>
  </si>
  <si>
    <t>Литература    ДЕА</t>
  </si>
  <si>
    <t>Астрономия    АНВ</t>
  </si>
  <si>
    <t>Родная лит. 1 гр    ШГМ</t>
  </si>
  <si>
    <t>Родная лит. 2 гр    ХГМ</t>
  </si>
  <si>
    <t>Язык. и культ Т,    ХГМ</t>
  </si>
  <si>
    <t xml:space="preserve"> дирижирование</t>
  </si>
  <si>
    <t xml:space="preserve"> Муз. инструмент</t>
  </si>
  <si>
    <t>История    ГЕС</t>
  </si>
  <si>
    <t>Обществознание   ГЕС</t>
  </si>
  <si>
    <t>Обществознание   ГХХ</t>
  </si>
  <si>
    <t>ОДХГ     ВЮА</t>
  </si>
  <si>
    <t>ЭТМ, 1гр    ВЕП</t>
  </si>
  <si>
    <t>Сольфеджио, 1гр    ВЕП</t>
  </si>
  <si>
    <t xml:space="preserve"> Хор   ВЮА</t>
  </si>
  <si>
    <t>КАЛЕНДАРНЫЙ  УЧЕБНЫЙ  ГРАФИК, 2022-2023 учебный год, кл.рук. Мухамматова Р.М.  - 13</t>
  </si>
  <si>
    <t xml:space="preserve">                                          53.02.01   Музыкальное образование, 2 курс 3 семестр</t>
  </si>
  <si>
    <t>вакансия академ</t>
  </si>
  <si>
    <t xml:space="preserve">русский язык           </t>
  </si>
  <si>
    <t xml:space="preserve">литература               </t>
  </si>
  <si>
    <t xml:space="preserve">история                   </t>
  </si>
  <si>
    <t xml:space="preserve">иностранный язык     </t>
  </si>
  <si>
    <t xml:space="preserve">физическая культура          </t>
  </si>
  <si>
    <t xml:space="preserve">Язык и культура Татарстана </t>
  </si>
  <si>
    <t xml:space="preserve">история музыки              </t>
  </si>
  <si>
    <t xml:space="preserve">Гармония, 1 гр               </t>
  </si>
  <si>
    <t xml:space="preserve">Сольфеджио, 1 гр          </t>
  </si>
  <si>
    <t xml:space="preserve">МДК.03.02 ХОР                </t>
  </si>
  <si>
    <t>МДК.03.02.дирижирование</t>
  </si>
  <si>
    <t>МДК.03.03.инстр</t>
  </si>
  <si>
    <t>МДК.03.01 вокал</t>
  </si>
  <si>
    <t>УП.01 -</t>
  </si>
  <si>
    <t>ТМЛ -</t>
  </si>
  <si>
    <t>Хоровед -</t>
  </si>
  <si>
    <r>
      <t xml:space="preserve">Иностранный язык, 1 гр                  </t>
    </r>
    <r>
      <rPr>
        <sz val="12"/>
        <color rgb="FFFF0000"/>
        <rFont val="Times New Roman"/>
        <family val="1"/>
        <charset val="204"/>
      </rPr>
      <t xml:space="preserve"> </t>
    </r>
  </si>
  <si>
    <t xml:space="preserve">математика             </t>
  </si>
  <si>
    <t xml:space="preserve">информатика ИКТ, 1 гр     </t>
  </si>
  <si>
    <t xml:space="preserve">педагогика                       </t>
  </si>
  <si>
    <t xml:space="preserve">психология                      </t>
  </si>
  <si>
    <t xml:space="preserve">анатомия                        </t>
  </si>
  <si>
    <t xml:space="preserve">Ритмика,  1 гр                </t>
  </si>
  <si>
    <t xml:space="preserve">МДК. 01.01                    </t>
  </si>
  <si>
    <t xml:space="preserve">МДК. 01.01, 1 гр            </t>
  </si>
  <si>
    <t>практикум</t>
  </si>
  <si>
    <r>
      <t xml:space="preserve">КАЛЕНДАРНЫЙ  УЧЕБНЫЙ  ГРАФИК, 2023-2024 учебный год, кл.рук. Мухамматова Р.М. - </t>
    </r>
    <r>
      <rPr>
        <b/>
        <sz val="11"/>
        <color rgb="FFFF0000"/>
        <rFont val="Times New Roman"/>
        <family val="1"/>
        <charset val="204"/>
      </rPr>
      <t>10 человек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</si>
</sst>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&quot;[$руб.-419];[Red]&quot;-&quot;#,##0.00&quot; &quot;[$руб.-419]"/>
  </numFmts>
  <fonts count="20">
    <font>
      <sz val="11"/>
      <color rgb="FF000000"/>
      <name val="Arial11"/>
      <charset val="204"/>
    </font>
    <font>
      <b/>
      <i/>
      <sz val="16"/>
      <color rgb="FF000000"/>
      <name val="Arial11"/>
      <charset val="204"/>
    </font>
    <font>
      <b/>
      <i/>
      <u/>
      <sz val="11"/>
      <color rgb="FF000000"/>
      <name val="Arial11"/>
      <charset val="204"/>
    </font>
    <font>
      <b/>
      <sz val="11"/>
      <color rgb="FF000000"/>
      <name val="Arial1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sz val="9"/>
      <name val="Times New Roman"/>
      <family val="1"/>
      <charset val="204"/>
    </font>
    <font>
      <sz val="8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1"/>
      <color rgb="FFFF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11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 tint="-0.249977111117893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rgb="FFCCCCC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8"/>
      </bottom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89">
    <xf numFmtId="0" fontId="0" fillId="0" borderId="0" xfId="0"/>
    <xf numFmtId="0" fontId="6" fillId="0" borderId="21" xfId="0" applyFont="1" applyBorder="1"/>
    <xf numFmtId="14" fontId="7" fillId="0" borderId="22" xfId="0" applyNumberFormat="1" applyFont="1" applyBorder="1" applyAlignment="1">
      <alignment horizontal="center" textRotation="90" wrapText="1"/>
    </xf>
    <xf numFmtId="0" fontId="8" fillId="0" borderId="23" xfId="0" applyFont="1" applyBorder="1" applyAlignment="1">
      <alignment horizontal="center" wrapText="1"/>
    </xf>
    <xf numFmtId="0" fontId="6" fillId="0" borderId="3" xfId="0" applyFont="1" applyBorder="1"/>
    <xf numFmtId="0" fontId="9" fillId="0" borderId="1" xfId="0" applyFont="1" applyBorder="1"/>
    <xf numFmtId="0" fontId="6" fillId="0" borderId="24" xfId="0" applyFont="1" applyBorder="1"/>
    <xf numFmtId="0" fontId="6" fillId="0" borderId="25" xfId="0" applyFont="1" applyBorder="1" applyAlignment="1">
      <alignment vertical="center"/>
    </xf>
    <xf numFmtId="0" fontId="6" fillId="6" borderId="1" xfId="0" applyFont="1" applyFill="1" applyBorder="1"/>
    <xf numFmtId="0" fontId="10" fillId="0" borderId="26" xfId="0" applyFont="1" applyBorder="1" applyAlignment="1">
      <alignment horizontal="center" vertical="center"/>
    </xf>
    <xf numFmtId="0" fontId="6" fillId="6" borderId="27" xfId="0" applyFont="1" applyFill="1" applyBorder="1"/>
    <xf numFmtId="0" fontId="6" fillId="0" borderId="28" xfId="0" applyFont="1" applyBorder="1" applyAlignment="1">
      <alignment vertical="center"/>
    </xf>
    <xf numFmtId="0" fontId="6" fillId="0" borderId="1" xfId="0" applyFont="1" applyBorder="1"/>
    <xf numFmtId="0" fontId="6" fillId="0" borderId="27" xfId="0" applyFont="1" applyBorder="1"/>
    <xf numFmtId="0" fontId="6" fillId="7" borderId="1" xfId="0" applyFont="1" applyFill="1" applyBorder="1"/>
    <xf numFmtId="0" fontId="6" fillId="0" borderId="28" xfId="0" applyFont="1" applyBorder="1" applyAlignment="1">
      <alignment vertical="center" wrapText="1"/>
    </xf>
    <xf numFmtId="0" fontId="11" fillId="0" borderId="28" xfId="0" applyFont="1" applyBorder="1" applyAlignment="1">
      <alignment vertical="center"/>
    </xf>
    <xf numFmtId="0" fontId="6" fillId="0" borderId="28" xfId="0" applyFont="1" applyBorder="1" applyAlignment="1">
      <alignment wrapText="1"/>
    </xf>
    <xf numFmtId="0" fontId="6" fillId="0" borderId="29" xfId="0" applyFont="1" applyBorder="1" applyAlignment="1">
      <alignment vertical="center"/>
    </xf>
    <xf numFmtId="0" fontId="6" fillId="0" borderId="30" xfId="0" applyFont="1" applyBorder="1"/>
    <xf numFmtId="0" fontId="5" fillId="0" borderId="0" xfId="0" applyFont="1"/>
    <xf numFmtId="0" fontId="5" fillId="0" borderId="4" xfId="0" applyFont="1" applyBorder="1"/>
    <xf numFmtId="14" fontId="13" fillId="0" borderId="5" xfId="0" applyNumberFormat="1" applyFont="1" applyBorder="1" applyAlignment="1">
      <alignment textRotation="90"/>
    </xf>
    <xf numFmtId="0" fontId="5" fillId="0" borderId="0" xfId="0" applyFont="1" applyAlignment="1">
      <alignment wrapText="1"/>
    </xf>
    <xf numFmtId="0" fontId="4" fillId="0" borderId="3" xfId="0" applyFont="1" applyBorder="1"/>
    <xf numFmtId="0" fontId="4" fillId="0" borderId="1" xfId="0" applyFont="1" applyBorder="1"/>
    <xf numFmtId="0" fontId="4" fillId="0" borderId="10" xfId="0" applyFont="1" applyBorder="1"/>
    <xf numFmtId="0" fontId="5" fillId="0" borderId="3" xfId="0" applyFont="1" applyBorder="1"/>
    <xf numFmtId="0" fontId="5" fillId="0" borderId="1" xfId="0" applyFont="1" applyBorder="1"/>
    <xf numFmtId="0" fontId="5" fillId="0" borderId="10" xfId="0" applyFont="1" applyBorder="1"/>
    <xf numFmtId="0" fontId="15" fillId="0" borderId="32" xfId="0" applyFont="1" applyBorder="1" applyAlignment="1">
      <alignment horizontal="center" wrapText="1"/>
    </xf>
    <xf numFmtId="0" fontId="15" fillId="4" borderId="16" xfId="0" applyFont="1" applyFill="1" applyBorder="1" applyAlignment="1">
      <alignment horizontal="center" wrapText="1"/>
    </xf>
    <xf numFmtId="0" fontId="4" fillId="4" borderId="17" xfId="0" applyFont="1" applyFill="1" applyBorder="1" applyAlignment="1">
      <alignment horizontal="center"/>
    </xf>
    <xf numFmtId="0" fontId="16" fillId="0" borderId="3" xfId="0" applyFont="1" applyBorder="1" applyAlignment="1">
      <alignment vertical="center"/>
    </xf>
    <xf numFmtId="0" fontId="6" fillId="8" borderId="1" xfId="0" applyFont="1" applyFill="1" applyBorder="1"/>
    <xf numFmtId="0" fontId="6" fillId="8" borderId="10" xfId="0" applyFont="1" applyFill="1" applyBorder="1"/>
    <xf numFmtId="0" fontId="10" fillId="4" borderId="16" xfId="0" applyFont="1" applyFill="1" applyBorder="1" applyAlignment="1">
      <alignment horizontal="center" vertical="center"/>
    </xf>
    <xf numFmtId="0" fontId="6" fillId="0" borderId="10" xfId="0" applyFont="1" applyBorder="1"/>
    <xf numFmtId="0" fontId="17" fillId="0" borderId="3" xfId="0" applyFont="1" applyBorder="1" applyAlignment="1">
      <alignment vertical="center"/>
    </xf>
    <xf numFmtId="0" fontId="17" fillId="0" borderId="3" xfId="0" applyFont="1" applyBorder="1" applyAlignment="1">
      <alignment vertical="center" wrapText="1"/>
    </xf>
    <xf numFmtId="0" fontId="4" fillId="7" borderId="17" xfId="0" applyFont="1" applyFill="1" applyBorder="1" applyAlignment="1">
      <alignment horizontal="center"/>
    </xf>
    <xf numFmtId="0" fontId="6" fillId="6" borderId="10" xfId="0" applyFont="1" applyFill="1" applyBorder="1"/>
    <xf numFmtId="0" fontId="17" fillId="6" borderId="3" xfId="0" applyFont="1" applyFill="1" applyBorder="1" applyAlignment="1">
      <alignment vertical="center"/>
    </xf>
    <xf numFmtId="0" fontId="10" fillId="4" borderId="34" xfId="0" applyFont="1" applyFill="1" applyBorder="1" applyAlignment="1">
      <alignment horizontal="center" vertical="center"/>
    </xf>
    <xf numFmtId="0" fontId="10" fillId="4" borderId="35" xfId="0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/>
    </xf>
    <xf numFmtId="0" fontId="5" fillId="0" borderId="7" xfId="0" applyFont="1" applyBorder="1"/>
    <xf numFmtId="0" fontId="5" fillId="0" borderId="8" xfId="0" applyFont="1" applyBorder="1"/>
    <xf numFmtId="0" fontId="4" fillId="0" borderId="36" xfId="0" applyFont="1" applyBorder="1" applyAlignment="1">
      <alignment horizontal="center"/>
    </xf>
    <xf numFmtId="0" fontId="4" fillId="4" borderId="37" xfId="0" applyFont="1" applyFill="1" applyBorder="1"/>
    <xf numFmtId="0" fontId="4" fillId="4" borderId="17" xfId="0" applyFont="1" applyFill="1" applyBorder="1"/>
    <xf numFmtId="0" fontId="5" fillId="9" borderId="0" xfId="0" applyFont="1" applyFill="1"/>
    <xf numFmtId="0" fontId="5" fillId="0" borderId="18" xfId="0" applyFont="1" applyBorder="1"/>
    <xf numFmtId="0" fontId="4" fillId="4" borderId="20" xfId="0" applyFont="1" applyFill="1" applyBorder="1"/>
    <xf numFmtId="0" fontId="4" fillId="4" borderId="14" xfId="0" applyFont="1" applyFill="1" applyBorder="1"/>
    <xf numFmtId="0" fontId="4" fillId="4" borderId="20" xfId="0" applyFont="1" applyFill="1" applyBorder="1" applyAlignment="1">
      <alignment horizontal="center"/>
    </xf>
    <xf numFmtId="0" fontId="4" fillId="4" borderId="0" xfId="0" applyFont="1" applyFill="1"/>
    <xf numFmtId="0" fontId="5" fillId="5" borderId="1" xfId="0" applyFont="1" applyFill="1" applyBorder="1"/>
    <xf numFmtId="0" fontId="15" fillId="0" borderId="10" xfId="0" applyFont="1" applyBorder="1" applyAlignment="1">
      <alignment horizontal="center" vertical="center"/>
    </xf>
    <xf numFmtId="0" fontId="15" fillId="4" borderId="16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2" xfId="0" applyFont="1" applyFill="1" applyBorder="1"/>
    <xf numFmtId="0" fontId="6" fillId="3" borderId="1" xfId="0" applyFont="1" applyFill="1" applyBorder="1"/>
    <xf numFmtId="0" fontId="6" fillId="5" borderId="1" xfId="0" applyFont="1" applyFill="1" applyBorder="1"/>
    <xf numFmtId="0" fontId="17" fillId="0" borderId="6" xfId="0" applyFont="1" applyBorder="1" applyAlignment="1">
      <alignment vertical="center"/>
    </xf>
    <xf numFmtId="0" fontId="16" fillId="0" borderId="11" xfId="0" applyFont="1" applyBorder="1" applyAlignment="1">
      <alignment horizontal="center" vertical="center"/>
    </xf>
    <xf numFmtId="0" fontId="4" fillId="4" borderId="7" xfId="0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0" fontId="4" fillId="0" borderId="20" xfId="0" applyFont="1" applyBorder="1"/>
    <xf numFmtId="0" fontId="3" fillId="6" borderId="0" xfId="0" applyFont="1" applyFill="1" applyAlignment="1">
      <alignment wrapText="1"/>
    </xf>
    <xf numFmtId="0" fontId="5" fillId="10" borderId="0" xfId="0" applyFont="1" applyFill="1"/>
    <xf numFmtId="0" fontId="3" fillId="10" borderId="0" xfId="0" applyFont="1" applyFill="1" applyAlignment="1">
      <alignment wrapText="1"/>
    </xf>
    <xf numFmtId="0" fontId="4" fillId="6" borderId="0" xfId="0" applyFont="1" applyFill="1" applyAlignment="1">
      <alignment horizontal="center" wrapText="1"/>
    </xf>
    <xf numFmtId="0" fontId="4" fillId="4" borderId="18" xfId="0" applyFont="1" applyFill="1" applyBorder="1" applyAlignment="1">
      <alignment horizontal="center"/>
    </xf>
    <xf numFmtId="0" fontId="4" fillId="4" borderId="19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8" fillId="0" borderId="9" xfId="0" applyFont="1" applyBorder="1" applyAlignment="1">
      <alignment horizontal="center" wrapText="1"/>
    </xf>
    <xf numFmtId="0" fontId="18" fillId="0" borderId="10" xfId="0" applyFont="1" applyBorder="1" applyAlignment="1">
      <alignment horizontal="center" wrapText="1"/>
    </xf>
    <xf numFmtId="0" fontId="13" fillId="4" borderId="4" xfId="0" applyFont="1" applyFill="1" applyBorder="1" applyAlignment="1">
      <alignment horizontal="center" wrapText="1"/>
    </xf>
    <xf numFmtId="0" fontId="13" fillId="4" borderId="15" xfId="0" applyFont="1" applyFill="1" applyBorder="1" applyAlignment="1">
      <alignment horizontal="center" wrapText="1"/>
    </xf>
    <xf numFmtId="0" fontId="13" fillId="4" borderId="12" xfId="0" applyFont="1" applyFill="1" applyBorder="1" applyAlignment="1">
      <alignment horizontal="center" wrapText="1"/>
    </xf>
    <xf numFmtId="0" fontId="13" fillId="4" borderId="13" xfId="0" applyFont="1" applyFill="1" applyBorder="1" applyAlignment="1">
      <alignment horizontal="center" wrapText="1"/>
    </xf>
    <xf numFmtId="0" fontId="14" fillId="0" borderId="31" xfId="0" applyFont="1" applyBorder="1" applyAlignment="1">
      <alignment horizontal="center" wrapText="1"/>
    </xf>
    <xf numFmtId="0" fontId="14" fillId="0" borderId="32" xfId="0" applyFont="1" applyBorder="1" applyAlignment="1">
      <alignment horizontal="center" wrapText="1"/>
    </xf>
    <xf numFmtId="0" fontId="5" fillId="4" borderId="12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33" xfId="0" applyFont="1" applyFill="1" applyBorder="1" applyAlignment="1">
      <alignment horizontal="center" wrapText="1"/>
    </xf>
    <xf numFmtId="0" fontId="5" fillId="0" borderId="0" xfId="0" applyFont="1" applyAlignment="1">
      <alignment horizontal="center" wrapText="1"/>
    </xf>
  </cellXfs>
  <cellStyles count="5">
    <cellStyle name="Heading" xfId="1" xr:uid="{00000000-0005-0000-0000-000000000000}"/>
    <cellStyle name="Heading1" xfId="2" xr:uid="{00000000-0005-0000-0000-000001000000}"/>
    <cellStyle name="Result" xfId="3" xr:uid="{00000000-0005-0000-0000-000002000000}"/>
    <cellStyle name="Result2" xfId="4" xr:uid="{00000000-0005-0000-0000-000003000000}"/>
    <cellStyle name="Обычный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5"/>
  <sheetViews>
    <sheetView topLeftCell="B1" zoomScaleNormal="100" workbookViewId="0">
      <selection activeCell="J14" sqref="J14"/>
    </sheetView>
  </sheetViews>
  <sheetFormatPr defaultRowHeight="14.25"/>
  <cols>
    <col min="1" max="1" width="4" hidden="1" customWidth="1"/>
    <col min="2" max="2" width="37.875" customWidth="1"/>
    <col min="3" max="19" width="5.375" customWidth="1"/>
  </cols>
  <sheetData>
    <row r="1" spans="2:26" ht="15">
      <c r="B1" s="75" t="s">
        <v>22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20"/>
      <c r="V1" s="20"/>
      <c r="W1" s="20"/>
      <c r="X1" s="20"/>
      <c r="Y1" s="20"/>
      <c r="Z1" s="20"/>
    </row>
    <row r="2" spans="2:26" ht="15.75" thickBot="1">
      <c r="B2" s="76" t="s">
        <v>0</v>
      </c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  <c r="Q2" s="76"/>
      <c r="R2" s="76"/>
      <c r="S2" s="76"/>
      <c r="T2" s="76"/>
      <c r="U2" s="20"/>
      <c r="V2" s="20"/>
      <c r="W2" s="20"/>
      <c r="X2" s="20"/>
      <c r="Y2" s="20"/>
      <c r="Z2" s="20"/>
    </row>
    <row r="3" spans="2:26" ht="58.5" customHeight="1">
      <c r="B3" s="21"/>
      <c r="C3" s="22">
        <v>44805</v>
      </c>
      <c r="D3" s="22">
        <v>44812</v>
      </c>
      <c r="E3" s="22">
        <v>44819</v>
      </c>
      <c r="F3" s="22">
        <v>44826</v>
      </c>
      <c r="G3" s="22">
        <v>44833</v>
      </c>
      <c r="H3" s="22">
        <v>44840</v>
      </c>
      <c r="I3" s="22">
        <v>44847</v>
      </c>
      <c r="J3" s="22">
        <v>44854</v>
      </c>
      <c r="K3" s="22">
        <v>44861</v>
      </c>
      <c r="L3" s="22">
        <v>44868</v>
      </c>
      <c r="M3" s="22">
        <v>44875</v>
      </c>
      <c r="N3" s="22">
        <v>44882</v>
      </c>
      <c r="O3" s="22">
        <v>44889</v>
      </c>
      <c r="P3" s="22">
        <v>44896</v>
      </c>
      <c r="Q3" s="22">
        <v>44903</v>
      </c>
      <c r="R3" s="22">
        <v>44910</v>
      </c>
      <c r="S3" s="22">
        <v>44917</v>
      </c>
      <c r="T3" s="77" t="s">
        <v>1</v>
      </c>
      <c r="U3" s="79" t="s">
        <v>15</v>
      </c>
      <c r="V3" s="81" t="s">
        <v>16</v>
      </c>
      <c r="W3" s="23" t="s">
        <v>28</v>
      </c>
      <c r="X3" s="20"/>
      <c r="Y3" s="20"/>
      <c r="Z3" s="20"/>
    </row>
    <row r="4" spans="2:26" ht="15">
      <c r="B4" s="24" t="s">
        <v>2</v>
      </c>
      <c r="C4" s="25">
        <v>1</v>
      </c>
      <c r="D4" s="25">
        <v>2</v>
      </c>
      <c r="E4" s="25">
        <v>3</v>
      </c>
      <c r="F4" s="25">
        <v>4</v>
      </c>
      <c r="G4" s="25">
        <v>5</v>
      </c>
      <c r="H4" s="25">
        <v>6</v>
      </c>
      <c r="I4" s="25">
        <v>7</v>
      </c>
      <c r="J4" s="25">
        <v>8</v>
      </c>
      <c r="K4" s="25">
        <v>9</v>
      </c>
      <c r="L4" s="25">
        <v>10</v>
      </c>
      <c r="M4" s="25">
        <v>11</v>
      </c>
      <c r="N4" s="25">
        <v>12</v>
      </c>
      <c r="O4" s="25">
        <v>13</v>
      </c>
      <c r="P4" s="25">
        <v>14</v>
      </c>
      <c r="Q4" s="25">
        <v>15</v>
      </c>
      <c r="R4" s="25">
        <v>16</v>
      </c>
      <c r="S4" s="25">
        <v>17</v>
      </c>
      <c r="T4" s="78"/>
      <c r="U4" s="80"/>
      <c r="V4" s="82"/>
      <c r="W4" s="20"/>
      <c r="X4" s="20"/>
      <c r="Y4" s="20"/>
      <c r="Z4" s="20"/>
    </row>
    <row r="5" spans="2:26" ht="15.75">
      <c r="B5" s="38" t="s">
        <v>72</v>
      </c>
      <c r="C5" s="57">
        <v>3</v>
      </c>
      <c r="D5" s="57">
        <v>3</v>
      </c>
      <c r="E5" s="57">
        <v>3</v>
      </c>
      <c r="F5" s="57">
        <v>3</v>
      </c>
      <c r="G5" s="57">
        <v>3</v>
      </c>
      <c r="H5" s="57">
        <v>3</v>
      </c>
      <c r="I5" s="57">
        <v>3</v>
      </c>
      <c r="J5" s="57">
        <v>3</v>
      </c>
      <c r="K5" s="57">
        <v>3</v>
      </c>
      <c r="L5" s="57">
        <v>3</v>
      </c>
      <c r="M5" s="57">
        <v>3</v>
      </c>
      <c r="N5" s="57">
        <v>3</v>
      </c>
      <c r="O5" s="57">
        <v>3</v>
      </c>
      <c r="P5" s="57">
        <v>3</v>
      </c>
      <c r="Q5" s="57">
        <v>3</v>
      </c>
      <c r="R5" s="57">
        <v>3</v>
      </c>
      <c r="S5" s="57">
        <v>3</v>
      </c>
      <c r="T5" s="58">
        <f>SUM(C5:S5)</f>
        <v>51</v>
      </c>
      <c r="U5" s="59">
        <v>51</v>
      </c>
      <c r="V5" s="32">
        <v>66</v>
      </c>
      <c r="W5" s="20"/>
      <c r="X5" s="20"/>
      <c r="Y5" s="20"/>
      <c r="Z5" s="20"/>
    </row>
    <row r="6" spans="2:26" ht="15.75">
      <c r="B6" s="38" t="s">
        <v>7</v>
      </c>
      <c r="C6" s="28">
        <v>3</v>
      </c>
      <c r="D6" s="28">
        <v>3</v>
      </c>
      <c r="E6" s="28">
        <v>3</v>
      </c>
      <c r="F6" s="28">
        <v>3</v>
      </c>
      <c r="G6" s="28">
        <v>3</v>
      </c>
      <c r="H6" s="28">
        <v>3</v>
      </c>
      <c r="I6" s="28">
        <v>3</v>
      </c>
      <c r="J6" s="28">
        <v>3</v>
      </c>
      <c r="K6" s="28">
        <v>3</v>
      </c>
      <c r="L6" s="28">
        <v>3</v>
      </c>
      <c r="M6" s="28">
        <v>3</v>
      </c>
      <c r="N6" s="28">
        <v>3</v>
      </c>
      <c r="O6" s="28">
        <v>3</v>
      </c>
      <c r="P6" s="28">
        <v>3</v>
      </c>
      <c r="Q6" s="28">
        <v>3</v>
      </c>
      <c r="R6" s="28">
        <v>3</v>
      </c>
      <c r="S6" s="28">
        <v>3</v>
      </c>
      <c r="T6" s="58">
        <f t="shared" ref="T6:T27" si="0">SUM(C6:S6)</f>
        <v>51</v>
      </c>
      <c r="U6" s="59">
        <v>51</v>
      </c>
      <c r="V6" s="32">
        <v>66</v>
      </c>
      <c r="W6" s="20"/>
      <c r="X6" s="20"/>
      <c r="Y6" s="20"/>
      <c r="Z6" s="20"/>
    </row>
    <row r="7" spans="2:26" ht="15.75">
      <c r="B7" s="38" t="s">
        <v>8</v>
      </c>
      <c r="C7" s="57">
        <v>1</v>
      </c>
      <c r="D7" s="57">
        <v>1</v>
      </c>
      <c r="E7" s="57">
        <v>1</v>
      </c>
      <c r="F7" s="57">
        <v>1</v>
      </c>
      <c r="G7" s="57">
        <v>1</v>
      </c>
      <c r="H7" s="57">
        <v>1</v>
      </c>
      <c r="I7" s="57">
        <v>1</v>
      </c>
      <c r="J7" s="57">
        <v>1</v>
      </c>
      <c r="K7" s="57">
        <v>1</v>
      </c>
      <c r="L7" s="57">
        <v>1</v>
      </c>
      <c r="M7" s="57">
        <v>1</v>
      </c>
      <c r="N7" s="57">
        <v>1</v>
      </c>
      <c r="O7" s="57">
        <v>1</v>
      </c>
      <c r="P7" s="57">
        <v>1</v>
      </c>
      <c r="Q7" s="57">
        <v>1</v>
      </c>
      <c r="R7" s="57">
        <v>1</v>
      </c>
      <c r="S7" s="57">
        <v>1</v>
      </c>
      <c r="T7" s="58">
        <f t="shared" si="0"/>
        <v>17</v>
      </c>
      <c r="U7" s="59">
        <v>17</v>
      </c>
      <c r="V7" s="32">
        <v>44</v>
      </c>
      <c r="W7" s="20">
        <v>61</v>
      </c>
      <c r="X7" s="20"/>
      <c r="Y7" s="20"/>
      <c r="Z7" s="20"/>
    </row>
    <row r="8" spans="2:26" ht="15.75">
      <c r="B8" s="38" t="s">
        <v>9</v>
      </c>
      <c r="C8" s="28">
        <v>1</v>
      </c>
      <c r="D8" s="28">
        <v>1</v>
      </c>
      <c r="E8" s="28">
        <v>1</v>
      </c>
      <c r="F8" s="28">
        <v>1</v>
      </c>
      <c r="G8" s="28">
        <v>1</v>
      </c>
      <c r="H8" s="28">
        <v>1</v>
      </c>
      <c r="I8" s="28">
        <v>1</v>
      </c>
      <c r="J8" s="28">
        <v>1</v>
      </c>
      <c r="K8" s="28">
        <v>1</v>
      </c>
      <c r="L8" s="28">
        <v>1</v>
      </c>
      <c r="M8" s="28">
        <v>1</v>
      </c>
      <c r="N8" s="28">
        <v>1</v>
      </c>
      <c r="O8" s="28">
        <v>1</v>
      </c>
      <c r="P8" s="28">
        <v>1</v>
      </c>
      <c r="Q8" s="28">
        <v>1</v>
      </c>
      <c r="R8" s="28">
        <v>1</v>
      </c>
      <c r="S8" s="28">
        <v>1</v>
      </c>
      <c r="T8" s="58">
        <f t="shared" si="0"/>
        <v>17</v>
      </c>
      <c r="U8" s="59">
        <v>17</v>
      </c>
      <c r="V8" s="32">
        <v>22</v>
      </c>
      <c r="W8" s="20"/>
      <c r="X8" s="20"/>
      <c r="Y8" s="20"/>
      <c r="Z8" s="20"/>
    </row>
    <row r="9" spans="2:26" ht="15.75">
      <c r="B9" s="38" t="s">
        <v>23</v>
      </c>
      <c r="C9" s="12">
        <v>3</v>
      </c>
      <c r="D9" s="12">
        <v>3</v>
      </c>
      <c r="E9" s="12">
        <v>3</v>
      </c>
      <c r="F9" s="12">
        <v>3</v>
      </c>
      <c r="G9" s="12">
        <v>3</v>
      </c>
      <c r="H9" s="12">
        <v>3</v>
      </c>
      <c r="I9" s="12">
        <v>3</v>
      </c>
      <c r="J9" s="12">
        <v>3</v>
      </c>
      <c r="K9" s="12">
        <v>3</v>
      </c>
      <c r="L9" s="12">
        <v>3</v>
      </c>
      <c r="M9" s="12">
        <v>3</v>
      </c>
      <c r="N9" s="12">
        <v>3</v>
      </c>
      <c r="O9" s="12">
        <v>3</v>
      </c>
      <c r="P9" s="12">
        <v>3</v>
      </c>
      <c r="Q9" s="12">
        <v>3</v>
      </c>
      <c r="R9" s="12">
        <v>3</v>
      </c>
      <c r="S9" s="12">
        <v>3</v>
      </c>
      <c r="T9" s="58">
        <f t="shared" si="0"/>
        <v>51</v>
      </c>
      <c r="U9" s="36">
        <v>51</v>
      </c>
      <c r="V9" s="32">
        <v>44</v>
      </c>
      <c r="W9" s="20"/>
      <c r="X9" s="20"/>
      <c r="Y9" s="20"/>
      <c r="Z9" s="20"/>
    </row>
    <row r="10" spans="2:26" ht="15.75">
      <c r="B10" s="38" t="s">
        <v>20</v>
      </c>
      <c r="C10" s="12">
        <v>3</v>
      </c>
      <c r="D10" s="12">
        <v>3</v>
      </c>
      <c r="E10" s="12">
        <v>3</v>
      </c>
      <c r="F10" s="12">
        <v>3</v>
      </c>
      <c r="G10" s="12">
        <v>3</v>
      </c>
      <c r="H10" s="12">
        <v>3</v>
      </c>
      <c r="I10" s="12">
        <v>3</v>
      </c>
      <c r="J10" s="12">
        <v>3</v>
      </c>
      <c r="K10" s="12">
        <v>3</v>
      </c>
      <c r="L10" s="12">
        <v>3</v>
      </c>
      <c r="M10" s="12">
        <v>3</v>
      </c>
      <c r="N10" s="12">
        <v>3</v>
      </c>
      <c r="O10" s="12">
        <v>3</v>
      </c>
      <c r="P10" s="12">
        <v>3</v>
      </c>
      <c r="Q10" s="12">
        <v>3</v>
      </c>
      <c r="R10" s="12">
        <v>3</v>
      </c>
      <c r="S10" s="12">
        <v>3</v>
      </c>
      <c r="T10" s="58">
        <f t="shared" si="0"/>
        <v>51</v>
      </c>
      <c r="U10" s="36">
        <v>51</v>
      </c>
      <c r="V10" s="32">
        <v>66</v>
      </c>
      <c r="W10" s="20"/>
      <c r="X10" s="20"/>
      <c r="Y10" s="20"/>
      <c r="Z10" s="20"/>
    </row>
    <row r="11" spans="2:26" ht="15.75">
      <c r="B11" s="38" t="s">
        <v>10</v>
      </c>
      <c r="C11" s="60">
        <v>2</v>
      </c>
      <c r="D11" s="60">
        <v>2</v>
      </c>
      <c r="E11" s="60">
        <v>2</v>
      </c>
      <c r="F11" s="60">
        <v>2</v>
      </c>
      <c r="G11" s="60">
        <v>2</v>
      </c>
      <c r="H11" s="60">
        <v>2</v>
      </c>
      <c r="I11" s="60">
        <v>2</v>
      </c>
      <c r="J11" s="60">
        <v>2</v>
      </c>
      <c r="K11" s="60">
        <v>2</v>
      </c>
      <c r="L11" s="60">
        <v>2</v>
      </c>
      <c r="M11" s="60">
        <v>2</v>
      </c>
      <c r="N11" s="60">
        <v>2</v>
      </c>
      <c r="O11" s="60">
        <v>2</v>
      </c>
      <c r="P11" s="60">
        <v>2</v>
      </c>
      <c r="Q11" s="60">
        <v>2</v>
      </c>
      <c r="R11" s="60">
        <v>2</v>
      </c>
      <c r="S11" s="60">
        <v>2</v>
      </c>
      <c r="T11" s="58">
        <f t="shared" si="0"/>
        <v>34</v>
      </c>
      <c r="U11" s="36">
        <v>34</v>
      </c>
      <c r="V11" s="32">
        <v>44</v>
      </c>
      <c r="W11" s="20"/>
      <c r="X11" s="20"/>
      <c r="Y11" s="20"/>
      <c r="Z11" s="20"/>
    </row>
    <row r="12" spans="2:26" ht="15.75">
      <c r="B12" s="38" t="s">
        <v>24</v>
      </c>
      <c r="C12" s="12">
        <v>1</v>
      </c>
      <c r="D12" s="12">
        <v>1</v>
      </c>
      <c r="E12" s="12">
        <v>1</v>
      </c>
      <c r="F12" s="12">
        <v>1</v>
      </c>
      <c r="G12" s="12">
        <v>1</v>
      </c>
      <c r="H12" s="12">
        <v>1</v>
      </c>
      <c r="I12" s="12">
        <v>1</v>
      </c>
      <c r="J12" s="12">
        <v>1</v>
      </c>
      <c r="K12" s="12">
        <v>1</v>
      </c>
      <c r="L12" s="12">
        <v>1</v>
      </c>
      <c r="M12" s="12">
        <v>1</v>
      </c>
      <c r="N12" s="12">
        <v>1</v>
      </c>
      <c r="O12" s="12">
        <v>1</v>
      </c>
      <c r="P12" s="12">
        <v>1</v>
      </c>
      <c r="Q12" s="12">
        <v>1</v>
      </c>
      <c r="R12" s="12">
        <v>1</v>
      </c>
      <c r="S12" s="12">
        <v>1</v>
      </c>
      <c r="T12" s="58">
        <f t="shared" si="0"/>
        <v>17</v>
      </c>
      <c r="U12" s="36">
        <v>17</v>
      </c>
      <c r="V12" s="32">
        <v>22</v>
      </c>
      <c r="W12" s="20"/>
      <c r="X12" s="20"/>
      <c r="Y12" s="20"/>
      <c r="Z12" s="20"/>
    </row>
    <row r="13" spans="2:26" ht="15.75">
      <c r="B13" s="38" t="s">
        <v>25</v>
      </c>
      <c r="C13" s="60">
        <v>2</v>
      </c>
      <c r="D13" s="60">
        <v>2</v>
      </c>
      <c r="E13" s="60">
        <v>2</v>
      </c>
      <c r="F13" s="60">
        <v>2</v>
      </c>
      <c r="G13" s="60">
        <v>2</v>
      </c>
      <c r="H13" s="60">
        <v>2</v>
      </c>
      <c r="I13" s="60">
        <v>2</v>
      </c>
      <c r="J13" s="60">
        <v>2</v>
      </c>
      <c r="K13" s="60">
        <v>2</v>
      </c>
      <c r="L13" s="60">
        <v>2</v>
      </c>
      <c r="M13" s="60">
        <v>2</v>
      </c>
      <c r="N13" s="60">
        <v>2</v>
      </c>
      <c r="O13" s="60">
        <v>2</v>
      </c>
      <c r="P13" s="60">
        <v>2</v>
      </c>
      <c r="Q13" s="60">
        <v>2</v>
      </c>
      <c r="R13" s="60">
        <v>2</v>
      </c>
      <c r="S13" s="60">
        <v>2</v>
      </c>
      <c r="T13" s="58">
        <f t="shared" si="0"/>
        <v>34</v>
      </c>
      <c r="U13" s="36">
        <v>34</v>
      </c>
      <c r="V13" s="32">
        <v>44</v>
      </c>
      <c r="W13" s="20"/>
      <c r="X13" s="20"/>
      <c r="Y13" s="20"/>
      <c r="Z13" s="20"/>
    </row>
    <row r="14" spans="2:26" ht="15.75">
      <c r="B14" s="38" t="s">
        <v>21</v>
      </c>
      <c r="C14" s="61">
        <v>2</v>
      </c>
      <c r="D14" s="61">
        <v>2</v>
      </c>
      <c r="E14" s="61">
        <v>2</v>
      </c>
      <c r="F14" s="61">
        <v>2</v>
      </c>
      <c r="G14" s="61">
        <v>2</v>
      </c>
      <c r="H14" s="61">
        <v>2</v>
      </c>
      <c r="I14" s="61">
        <v>2</v>
      </c>
      <c r="J14" s="61">
        <v>2</v>
      </c>
      <c r="K14" s="61">
        <v>2</v>
      </c>
      <c r="L14" s="61">
        <v>2</v>
      </c>
      <c r="M14" s="61">
        <v>2</v>
      </c>
      <c r="N14" s="61">
        <v>2</v>
      </c>
      <c r="O14" s="61">
        <v>2</v>
      </c>
      <c r="P14" s="61">
        <v>2</v>
      </c>
      <c r="Q14" s="61">
        <v>2</v>
      </c>
      <c r="R14" s="61">
        <v>2</v>
      </c>
      <c r="S14" s="61">
        <v>2</v>
      </c>
      <c r="T14" s="58">
        <f t="shared" si="0"/>
        <v>34</v>
      </c>
      <c r="U14" s="36">
        <v>34</v>
      </c>
      <c r="V14" s="32">
        <v>44</v>
      </c>
      <c r="W14" s="20"/>
      <c r="X14" s="20"/>
      <c r="Y14" s="20"/>
      <c r="Z14" s="20"/>
    </row>
    <row r="15" spans="2:26" ht="15.75">
      <c r="B15" s="38" t="s">
        <v>26</v>
      </c>
      <c r="C15" s="60">
        <v>3</v>
      </c>
      <c r="D15" s="60">
        <v>3</v>
      </c>
      <c r="E15" s="60">
        <v>3</v>
      </c>
      <c r="F15" s="60">
        <v>3</v>
      </c>
      <c r="G15" s="60">
        <v>3</v>
      </c>
      <c r="H15" s="60">
        <v>3</v>
      </c>
      <c r="I15" s="60">
        <v>3</v>
      </c>
      <c r="J15" s="60">
        <v>3</v>
      </c>
      <c r="K15" s="60">
        <v>3</v>
      </c>
      <c r="L15" s="60">
        <v>3</v>
      </c>
      <c r="M15" s="60">
        <v>3</v>
      </c>
      <c r="N15" s="60">
        <v>3</v>
      </c>
      <c r="O15" s="60">
        <v>3</v>
      </c>
      <c r="P15" s="60">
        <v>3</v>
      </c>
      <c r="Q15" s="60">
        <v>3</v>
      </c>
      <c r="R15" s="60">
        <v>3</v>
      </c>
      <c r="S15" s="60">
        <v>3</v>
      </c>
      <c r="T15" s="58">
        <f t="shared" si="0"/>
        <v>51</v>
      </c>
      <c r="U15" s="36">
        <v>51</v>
      </c>
      <c r="V15" s="32">
        <v>66</v>
      </c>
      <c r="W15" s="20"/>
      <c r="X15" s="20"/>
      <c r="Y15" s="20"/>
      <c r="Z15" s="20"/>
    </row>
    <row r="16" spans="2:26" ht="15.75">
      <c r="B16" s="38" t="s">
        <v>27</v>
      </c>
      <c r="C16" s="60">
        <v>1</v>
      </c>
      <c r="D16" s="60">
        <v>1</v>
      </c>
      <c r="E16" s="60">
        <v>1</v>
      </c>
      <c r="F16" s="60">
        <v>1</v>
      </c>
      <c r="G16" s="60">
        <v>1</v>
      </c>
      <c r="H16" s="60">
        <v>1</v>
      </c>
      <c r="I16" s="60">
        <v>1</v>
      </c>
      <c r="J16" s="60">
        <v>1</v>
      </c>
      <c r="K16" s="60">
        <v>1</v>
      </c>
      <c r="L16" s="60">
        <v>1</v>
      </c>
      <c r="M16" s="60">
        <v>1</v>
      </c>
      <c r="N16" s="60">
        <v>1</v>
      </c>
      <c r="O16" s="60">
        <v>1</v>
      </c>
      <c r="P16" s="60">
        <v>1</v>
      </c>
      <c r="Q16" s="60">
        <v>1</v>
      </c>
      <c r="R16" s="60">
        <v>1</v>
      </c>
      <c r="S16" s="60">
        <v>1</v>
      </c>
      <c r="T16" s="58">
        <f t="shared" si="0"/>
        <v>17</v>
      </c>
      <c r="U16" s="36">
        <v>17</v>
      </c>
      <c r="V16" s="32">
        <v>22</v>
      </c>
      <c r="W16" s="20"/>
      <c r="X16" s="20"/>
      <c r="Y16" s="20"/>
      <c r="Z16" s="20"/>
    </row>
    <row r="17" spans="2:26" ht="15.75">
      <c r="B17" s="38" t="s">
        <v>11</v>
      </c>
      <c r="C17" s="60">
        <v>1</v>
      </c>
      <c r="D17" s="60">
        <v>1</v>
      </c>
      <c r="E17" s="60">
        <v>1</v>
      </c>
      <c r="F17" s="60">
        <v>1</v>
      </c>
      <c r="G17" s="60">
        <v>1</v>
      </c>
      <c r="H17" s="60">
        <v>1</v>
      </c>
      <c r="I17" s="60">
        <v>1</v>
      </c>
      <c r="J17" s="60">
        <v>1</v>
      </c>
      <c r="K17" s="60">
        <v>1</v>
      </c>
      <c r="L17" s="60">
        <v>1</v>
      </c>
      <c r="M17" s="60">
        <v>1</v>
      </c>
      <c r="N17" s="60">
        <v>1</v>
      </c>
      <c r="O17" s="60">
        <v>1</v>
      </c>
      <c r="P17" s="60">
        <v>1</v>
      </c>
      <c r="Q17" s="60">
        <v>1</v>
      </c>
      <c r="R17" s="60">
        <v>1</v>
      </c>
      <c r="S17" s="60">
        <v>1</v>
      </c>
      <c r="T17" s="58">
        <f t="shared" si="0"/>
        <v>17</v>
      </c>
      <c r="U17" s="36">
        <v>17</v>
      </c>
      <c r="V17" s="32">
        <v>22</v>
      </c>
      <c r="W17" s="20"/>
      <c r="X17" s="20"/>
      <c r="Y17" s="20"/>
      <c r="Z17" s="20"/>
    </row>
    <row r="18" spans="2:26" ht="15.75" customHeight="1">
      <c r="B18" s="38" t="s">
        <v>12</v>
      </c>
      <c r="C18" s="62">
        <v>1</v>
      </c>
      <c r="D18" s="62">
        <v>1</v>
      </c>
      <c r="E18" s="62">
        <v>1</v>
      </c>
      <c r="F18" s="62">
        <v>1</v>
      </c>
      <c r="G18" s="62">
        <v>1</v>
      </c>
      <c r="H18" s="62">
        <v>1</v>
      </c>
      <c r="I18" s="62">
        <v>1</v>
      </c>
      <c r="J18" s="62">
        <v>1</v>
      </c>
      <c r="K18" s="62">
        <v>1</v>
      </c>
      <c r="L18" s="62">
        <v>1</v>
      </c>
      <c r="M18" s="62">
        <v>1</v>
      </c>
      <c r="N18" s="62">
        <v>1</v>
      </c>
      <c r="O18" s="62">
        <v>1</v>
      </c>
      <c r="P18" s="62">
        <v>1</v>
      </c>
      <c r="Q18" s="62">
        <v>1</v>
      </c>
      <c r="R18" s="62">
        <v>1</v>
      </c>
      <c r="S18" s="62">
        <v>1</v>
      </c>
      <c r="T18" s="58">
        <f t="shared" si="0"/>
        <v>17</v>
      </c>
      <c r="U18" s="36">
        <v>17</v>
      </c>
      <c r="V18" s="32">
        <v>22</v>
      </c>
      <c r="W18" s="20"/>
      <c r="X18" s="72"/>
      <c r="Y18" s="72"/>
      <c r="Z18" s="72"/>
    </row>
    <row r="19" spans="2:26" ht="15.75">
      <c r="B19" s="38" t="s">
        <v>13</v>
      </c>
      <c r="C19" s="62"/>
      <c r="D19" s="62"/>
      <c r="E19" s="62"/>
      <c r="F19" s="62"/>
      <c r="G19" s="62"/>
      <c r="H19" s="62"/>
      <c r="I19" s="62"/>
      <c r="J19" s="62"/>
      <c r="K19" s="62"/>
      <c r="L19" s="62"/>
      <c r="M19" s="62"/>
      <c r="N19" s="62"/>
      <c r="O19" s="62"/>
      <c r="P19" s="62"/>
      <c r="Q19" s="62"/>
      <c r="R19" s="62"/>
      <c r="S19" s="62"/>
      <c r="T19" s="58">
        <f t="shared" si="0"/>
        <v>0</v>
      </c>
      <c r="U19" s="36">
        <v>17</v>
      </c>
      <c r="V19" s="32">
        <v>22</v>
      </c>
      <c r="W19" s="20"/>
      <c r="X19" s="72"/>
      <c r="Y19" s="72"/>
      <c r="Z19" s="72"/>
    </row>
    <row r="20" spans="2:26" ht="15.75">
      <c r="B20" s="38" t="s">
        <v>17</v>
      </c>
      <c r="C20" s="60">
        <v>1</v>
      </c>
      <c r="D20" s="60">
        <v>1</v>
      </c>
      <c r="E20" s="60">
        <v>1</v>
      </c>
      <c r="F20" s="60">
        <v>1</v>
      </c>
      <c r="G20" s="60">
        <v>1</v>
      </c>
      <c r="H20" s="60">
        <v>1</v>
      </c>
      <c r="I20" s="60">
        <v>1</v>
      </c>
      <c r="J20" s="60">
        <v>1</v>
      </c>
      <c r="K20" s="60">
        <v>1</v>
      </c>
      <c r="L20" s="60">
        <v>1</v>
      </c>
      <c r="M20" s="60">
        <v>1</v>
      </c>
      <c r="N20" s="60">
        <v>1</v>
      </c>
      <c r="O20" s="60">
        <v>1</v>
      </c>
      <c r="P20" s="60">
        <v>1</v>
      </c>
      <c r="Q20" s="60">
        <v>1</v>
      </c>
      <c r="R20" s="60">
        <v>1</v>
      </c>
      <c r="S20" s="60">
        <v>1</v>
      </c>
      <c r="T20" s="58">
        <f t="shared" si="0"/>
        <v>17</v>
      </c>
      <c r="U20" s="36">
        <v>17</v>
      </c>
      <c r="V20" s="32">
        <v>22</v>
      </c>
      <c r="W20" s="20"/>
      <c r="X20" s="20"/>
      <c r="Y20" s="20"/>
      <c r="Z20" s="20"/>
    </row>
    <row r="21" spans="2:26" ht="15.75">
      <c r="B21" s="38" t="s">
        <v>14</v>
      </c>
      <c r="C21" s="63">
        <v>1</v>
      </c>
      <c r="D21" s="63">
        <v>1</v>
      </c>
      <c r="E21" s="63">
        <v>1</v>
      </c>
      <c r="F21" s="63">
        <v>1</v>
      </c>
      <c r="G21" s="63">
        <v>1</v>
      </c>
      <c r="H21" s="63">
        <v>1</v>
      </c>
      <c r="I21" s="63">
        <v>1</v>
      </c>
      <c r="J21" s="63">
        <v>1</v>
      </c>
      <c r="K21" s="63">
        <v>1</v>
      </c>
      <c r="L21" s="63">
        <v>1</v>
      </c>
      <c r="M21" s="63">
        <v>1</v>
      </c>
      <c r="N21" s="63">
        <v>1</v>
      </c>
      <c r="O21" s="63">
        <v>1</v>
      </c>
      <c r="P21" s="63">
        <v>1</v>
      </c>
      <c r="Q21" s="63">
        <v>1</v>
      </c>
      <c r="R21" s="63">
        <v>1</v>
      </c>
      <c r="S21" s="63">
        <v>1</v>
      </c>
      <c r="T21" s="58">
        <f t="shared" si="0"/>
        <v>17</v>
      </c>
      <c r="U21" s="36">
        <v>17</v>
      </c>
      <c r="V21" s="32">
        <v>22</v>
      </c>
      <c r="W21" s="20"/>
      <c r="X21" s="20"/>
      <c r="Y21" s="20"/>
      <c r="Z21" s="20"/>
    </row>
    <row r="22" spans="2:26" ht="16.5" customHeight="1">
      <c r="B22" s="38" t="s">
        <v>18</v>
      </c>
      <c r="C22" s="63">
        <v>1</v>
      </c>
      <c r="D22" s="63">
        <v>1</v>
      </c>
      <c r="E22" s="63">
        <v>1</v>
      </c>
      <c r="F22" s="63">
        <v>1</v>
      </c>
      <c r="G22" s="63">
        <v>1</v>
      </c>
      <c r="H22" s="63">
        <v>1</v>
      </c>
      <c r="I22" s="63">
        <v>1</v>
      </c>
      <c r="J22" s="63">
        <v>1</v>
      </c>
      <c r="K22" s="63">
        <v>1</v>
      </c>
      <c r="L22" s="63">
        <v>1</v>
      </c>
      <c r="M22" s="63">
        <v>1</v>
      </c>
      <c r="N22" s="63">
        <v>1</v>
      </c>
      <c r="O22" s="63">
        <v>1</v>
      </c>
      <c r="P22" s="63">
        <v>1</v>
      </c>
      <c r="Q22" s="63">
        <v>1</v>
      </c>
      <c r="R22" s="63">
        <v>1</v>
      </c>
      <c r="S22" s="63">
        <v>1</v>
      </c>
      <c r="T22" s="58">
        <f t="shared" si="0"/>
        <v>17</v>
      </c>
      <c r="U22" s="36">
        <v>17</v>
      </c>
      <c r="V22" s="32">
        <v>22</v>
      </c>
      <c r="W22" s="20">
        <v>39</v>
      </c>
      <c r="X22" s="20"/>
      <c r="Y22" s="20"/>
      <c r="Z22" s="20"/>
    </row>
    <row r="23" spans="2:26" ht="15.75">
      <c r="B23" s="38" t="s">
        <v>3</v>
      </c>
      <c r="C23" s="63">
        <v>1</v>
      </c>
      <c r="D23" s="63">
        <v>1</v>
      </c>
      <c r="E23" s="63">
        <v>1</v>
      </c>
      <c r="F23" s="63">
        <v>1</v>
      </c>
      <c r="G23" s="63">
        <v>1</v>
      </c>
      <c r="H23" s="63">
        <v>1</v>
      </c>
      <c r="I23" s="63">
        <v>1</v>
      </c>
      <c r="J23" s="63">
        <v>1</v>
      </c>
      <c r="K23" s="63">
        <v>1</v>
      </c>
      <c r="L23" s="63">
        <v>1</v>
      </c>
      <c r="M23" s="63">
        <v>1</v>
      </c>
      <c r="N23" s="63">
        <v>1</v>
      </c>
      <c r="O23" s="63">
        <v>1</v>
      </c>
      <c r="P23" s="63">
        <v>1</v>
      </c>
      <c r="Q23" s="63">
        <v>1</v>
      </c>
      <c r="R23" s="63">
        <v>1</v>
      </c>
      <c r="S23" s="63">
        <v>1</v>
      </c>
      <c r="T23" s="58">
        <f t="shared" si="0"/>
        <v>17</v>
      </c>
      <c r="U23" s="36">
        <v>17</v>
      </c>
      <c r="V23" s="32">
        <v>22</v>
      </c>
      <c r="W23" s="20">
        <v>39</v>
      </c>
      <c r="X23" s="20"/>
      <c r="Y23" s="20"/>
      <c r="Z23" s="20"/>
    </row>
    <row r="24" spans="2:26" ht="15.75">
      <c r="B24" s="38" t="s">
        <v>19</v>
      </c>
      <c r="C24" s="60">
        <v>1</v>
      </c>
      <c r="D24" s="60">
        <v>1</v>
      </c>
      <c r="E24" s="60">
        <v>1</v>
      </c>
      <c r="F24" s="60">
        <v>1</v>
      </c>
      <c r="G24" s="60">
        <v>1</v>
      </c>
      <c r="H24" s="60">
        <v>1</v>
      </c>
      <c r="I24" s="60">
        <v>1</v>
      </c>
      <c r="J24" s="60">
        <v>1</v>
      </c>
      <c r="K24" s="60">
        <v>1</v>
      </c>
      <c r="L24" s="60">
        <v>1</v>
      </c>
      <c r="M24" s="60">
        <v>1</v>
      </c>
      <c r="N24" s="60">
        <v>1</v>
      </c>
      <c r="O24" s="60">
        <v>1</v>
      </c>
      <c r="P24" s="60">
        <v>1</v>
      </c>
      <c r="Q24" s="60">
        <v>1</v>
      </c>
      <c r="R24" s="60">
        <v>1</v>
      </c>
      <c r="S24" s="60">
        <v>1</v>
      </c>
      <c r="T24" s="58">
        <f t="shared" si="0"/>
        <v>17</v>
      </c>
      <c r="U24" s="36">
        <v>17</v>
      </c>
      <c r="V24" s="32">
        <v>22</v>
      </c>
      <c r="W24" s="20"/>
      <c r="X24" s="20"/>
      <c r="Y24" s="20"/>
      <c r="Z24" s="20"/>
    </row>
    <row r="25" spans="2:26" ht="15.75">
      <c r="B25" s="38" t="s">
        <v>4</v>
      </c>
      <c r="C25" s="60">
        <v>1</v>
      </c>
      <c r="D25" s="60">
        <v>1</v>
      </c>
      <c r="E25" s="60">
        <v>1</v>
      </c>
      <c r="F25" s="60">
        <v>1</v>
      </c>
      <c r="G25" s="60">
        <v>1</v>
      </c>
      <c r="H25" s="60">
        <v>1</v>
      </c>
      <c r="I25" s="60">
        <v>1</v>
      </c>
      <c r="J25" s="60">
        <v>1</v>
      </c>
      <c r="K25" s="60">
        <v>1</v>
      </c>
      <c r="L25" s="60">
        <v>1</v>
      </c>
      <c r="M25" s="60">
        <v>1</v>
      </c>
      <c r="N25" s="60">
        <v>1</v>
      </c>
      <c r="O25" s="60">
        <v>1</v>
      </c>
      <c r="P25" s="60">
        <v>1</v>
      </c>
      <c r="Q25" s="60">
        <v>1</v>
      </c>
      <c r="R25" s="60">
        <v>1</v>
      </c>
      <c r="S25" s="60">
        <v>1</v>
      </c>
      <c r="T25" s="58">
        <f t="shared" si="0"/>
        <v>17</v>
      </c>
      <c r="U25" s="36">
        <v>187</v>
      </c>
      <c r="V25" s="32">
        <v>242</v>
      </c>
      <c r="W25" s="20">
        <v>351</v>
      </c>
      <c r="X25" s="20">
        <v>22</v>
      </c>
      <c r="Y25" s="20"/>
      <c r="Z25" s="20"/>
    </row>
    <row r="26" spans="2:26" ht="15.75">
      <c r="B26" s="64" t="s">
        <v>5</v>
      </c>
      <c r="C26" s="60">
        <v>1</v>
      </c>
      <c r="D26" s="60">
        <v>1</v>
      </c>
      <c r="E26" s="60">
        <v>1</v>
      </c>
      <c r="F26" s="60">
        <v>1</v>
      </c>
      <c r="G26" s="60">
        <v>1</v>
      </c>
      <c r="H26" s="60">
        <v>1</v>
      </c>
      <c r="I26" s="60">
        <v>1</v>
      </c>
      <c r="J26" s="60">
        <v>1</v>
      </c>
      <c r="K26" s="60">
        <v>1</v>
      </c>
      <c r="L26" s="60">
        <v>1</v>
      </c>
      <c r="M26" s="60">
        <v>1</v>
      </c>
      <c r="N26" s="60">
        <v>1</v>
      </c>
      <c r="O26" s="60">
        <v>1</v>
      </c>
      <c r="P26" s="60">
        <v>1</v>
      </c>
      <c r="Q26" s="60">
        <v>1</v>
      </c>
      <c r="R26" s="60">
        <v>1</v>
      </c>
      <c r="S26" s="60">
        <v>1</v>
      </c>
      <c r="T26" s="58">
        <f t="shared" si="0"/>
        <v>17</v>
      </c>
      <c r="U26" s="36">
        <v>187</v>
      </c>
      <c r="V26" s="32">
        <v>242</v>
      </c>
      <c r="W26" s="20">
        <v>351</v>
      </c>
      <c r="X26" s="20">
        <v>22</v>
      </c>
      <c r="Y26" s="20"/>
      <c r="Z26" s="20"/>
    </row>
    <row r="27" spans="2:26" ht="15.75">
      <c r="B27" s="38" t="s">
        <v>6</v>
      </c>
      <c r="C27" s="60">
        <v>2</v>
      </c>
      <c r="D27" s="60">
        <v>2</v>
      </c>
      <c r="E27" s="60">
        <v>2</v>
      </c>
      <c r="F27" s="60">
        <v>2</v>
      </c>
      <c r="G27" s="60">
        <v>2</v>
      </c>
      <c r="H27" s="60">
        <v>2</v>
      </c>
      <c r="I27" s="60">
        <v>2</v>
      </c>
      <c r="J27" s="60">
        <v>2</v>
      </c>
      <c r="K27" s="60">
        <v>2</v>
      </c>
      <c r="L27" s="60">
        <v>2</v>
      </c>
      <c r="M27" s="60">
        <v>2</v>
      </c>
      <c r="N27" s="60">
        <v>2</v>
      </c>
      <c r="O27" s="60">
        <v>2</v>
      </c>
      <c r="P27" s="60">
        <v>2</v>
      </c>
      <c r="Q27" s="60">
        <v>2</v>
      </c>
      <c r="R27" s="60">
        <v>2</v>
      </c>
      <c r="S27" s="60">
        <v>2</v>
      </c>
      <c r="T27" s="58">
        <f t="shared" si="0"/>
        <v>34</v>
      </c>
      <c r="U27" s="36">
        <v>374</v>
      </c>
      <c r="V27" s="32">
        <v>484</v>
      </c>
      <c r="W27" s="20">
        <v>702</v>
      </c>
      <c r="X27" s="20">
        <v>44</v>
      </c>
      <c r="Y27" s="20"/>
      <c r="Z27" s="20"/>
    </row>
    <row r="28" spans="2:26" ht="16.5" thickBot="1">
      <c r="B28" s="46"/>
      <c r="C28" s="47">
        <f>SUM(C5:C27)</f>
        <v>36</v>
      </c>
      <c r="D28" s="47">
        <f t="shared" ref="D28:S28" si="1">SUM(D5:D27)</f>
        <v>36</v>
      </c>
      <c r="E28" s="47">
        <f t="shared" si="1"/>
        <v>36</v>
      </c>
      <c r="F28" s="47">
        <f t="shared" si="1"/>
        <v>36</v>
      </c>
      <c r="G28" s="47">
        <f t="shared" si="1"/>
        <v>36</v>
      </c>
      <c r="H28" s="47">
        <f t="shared" si="1"/>
        <v>36</v>
      </c>
      <c r="I28" s="47">
        <f t="shared" si="1"/>
        <v>36</v>
      </c>
      <c r="J28" s="47">
        <f t="shared" si="1"/>
        <v>36</v>
      </c>
      <c r="K28" s="47">
        <f t="shared" si="1"/>
        <v>36</v>
      </c>
      <c r="L28" s="47">
        <f t="shared" si="1"/>
        <v>36</v>
      </c>
      <c r="M28" s="47">
        <f t="shared" si="1"/>
        <v>36</v>
      </c>
      <c r="N28" s="47">
        <f t="shared" si="1"/>
        <v>36</v>
      </c>
      <c r="O28" s="47">
        <f t="shared" si="1"/>
        <v>36</v>
      </c>
      <c r="P28" s="47">
        <f t="shared" si="1"/>
        <v>36</v>
      </c>
      <c r="Q28" s="47">
        <f t="shared" si="1"/>
        <v>36</v>
      </c>
      <c r="R28" s="47">
        <f t="shared" si="1"/>
        <v>36</v>
      </c>
      <c r="S28" s="47">
        <f t="shared" si="1"/>
        <v>36</v>
      </c>
      <c r="T28" s="65">
        <v>612</v>
      </c>
      <c r="U28" s="66">
        <f>SUM(U5:U27)</f>
        <v>1309</v>
      </c>
      <c r="V28" s="67">
        <f>SUM(V5:V27)</f>
        <v>1694</v>
      </c>
      <c r="W28" s="20"/>
      <c r="X28" s="20"/>
      <c r="Y28" s="20"/>
      <c r="Z28" s="20"/>
    </row>
    <row r="29" spans="2:26" ht="15.75" thickBot="1"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73">
        <f>SUM(U28+V28)</f>
        <v>3003</v>
      </c>
      <c r="V29" s="74"/>
      <c r="W29" s="53">
        <f>SUM(W5:W28)</f>
        <v>1543</v>
      </c>
      <c r="X29" s="20"/>
      <c r="Y29" s="20"/>
      <c r="Z29" s="20"/>
    </row>
    <row r="30" spans="2:26" ht="15.75" thickBot="1"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</row>
    <row r="31" spans="2:26" ht="15.75" thickBot="1"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68">
        <f>SUM(U29+W29)</f>
        <v>4546</v>
      </c>
      <c r="W31" s="20"/>
      <c r="X31" s="20"/>
      <c r="Y31" s="20"/>
      <c r="Z31" s="20"/>
    </row>
    <row r="32" spans="2:26" ht="15"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</row>
    <row r="33" spans="2:26" ht="15"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</row>
    <row r="34" spans="2:26" ht="15"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</row>
    <row r="35" spans="2:26" ht="15"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</row>
  </sheetData>
  <mergeCells count="7">
    <mergeCell ref="X18:Z19"/>
    <mergeCell ref="U29:V29"/>
    <mergeCell ref="B1:T1"/>
    <mergeCell ref="B2:T2"/>
    <mergeCell ref="T3:T4"/>
    <mergeCell ref="U3:U4"/>
    <mergeCell ref="V3:V4"/>
  </mergeCells>
  <pageMargins left="0.19685039370078741" right="0" top="0.19685039370078741" bottom="0" header="0" footer="0"/>
  <pageSetup paperSize="9" scale="95" fitToWidth="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Z31"/>
  <sheetViews>
    <sheetView workbookViewId="0">
      <selection activeCell="G32" sqref="G32"/>
    </sheetView>
  </sheetViews>
  <sheetFormatPr defaultRowHeight="14.25"/>
  <cols>
    <col min="1" max="1" width="0.25" customWidth="1"/>
    <col min="2" max="2" width="21" customWidth="1"/>
    <col min="3" max="25" width="4.625" customWidth="1"/>
  </cols>
  <sheetData>
    <row r="2" spans="2:26">
      <c r="B2" s="75" t="s">
        <v>53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</row>
    <row r="3" spans="2:26" ht="15.75" thickBot="1">
      <c r="B3" s="76" t="s">
        <v>29</v>
      </c>
      <c r="C3" s="76"/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76"/>
      <c r="U3" s="76"/>
      <c r="V3" s="76"/>
      <c r="W3" s="76"/>
      <c r="X3" s="76"/>
      <c r="Y3" s="76"/>
    </row>
    <row r="4" spans="2:26" ht="51.75" customHeight="1">
      <c r="B4" s="1"/>
      <c r="C4" s="2">
        <v>44938</v>
      </c>
      <c r="D4" s="2">
        <v>44945</v>
      </c>
      <c r="E4" s="2">
        <v>44952</v>
      </c>
      <c r="F4" s="2">
        <v>44959</v>
      </c>
      <c r="G4" s="2">
        <v>44966</v>
      </c>
      <c r="H4" s="2">
        <v>44973</v>
      </c>
      <c r="I4" s="2">
        <v>44980</v>
      </c>
      <c r="J4" s="2">
        <v>44987</v>
      </c>
      <c r="K4" s="2">
        <v>44994</v>
      </c>
      <c r="L4" s="2">
        <v>45001</v>
      </c>
      <c r="M4" s="2">
        <v>45008</v>
      </c>
      <c r="N4" s="2">
        <v>45015</v>
      </c>
      <c r="O4" s="2">
        <v>45022</v>
      </c>
      <c r="P4" s="2">
        <v>45029</v>
      </c>
      <c r="Q4" s="2">
        <v>45036</v>
      </c>
      <c r="R4" s="2">
        <v>45043</v>
      </c>
      <c r="S4" s="2">
        <v>45050</v>
      </c>
      <c r="T4" s="2">
        <v>45057</v>
      </c>
      <c r="U4" s="2">
        <v>45064</v>
      </c>
      <c r="V4" s="2">
        <v>45071</v>
      </c>
      <c r="W4" s="2">
        <v>45078</v>
      </c>
      <c r="X4" s="2">
        <v>45085</v>
      </c>
      <c r="Y4" s="3" t="s">
        <v>30</v>
      </c>
    </row>
    <row r="5" spans="2:26" ht="15">
      <c r="B5" s="4" t="s">
        <v>2</v>
      </c>
      <c r="C5" s="5">
        <v>1</v>
      </c>
      <c r="D5" s="5">
        <v>2</v>
      </c>
      <c r="E5" s="5">
        <v>3</v>
      </c>
      <c r="F5" s="5">
        <v>4</v>
      </c>
      <c r="G5" s="5">
        <v>5</v>
      </c>
      <c r="H5" s="5">
        <v>6</v>
      </c>
      <c r="I5" s="5">
        <v>7</v>
      </c>
      <c r="J5" s="5">
        <v>8</v>
      </c>
      <c r="K5" s="5">
        <v>9</v>
      </c>
      <c r="L5" s="5">
        <v>10</v>
      </c>
      <c r="M5" s="5">
        <v>11</v>
      </c>
      <c r="N5" s="5">
        <v>12</v>
      </c>
      <c r="O5" s="5">
        <v>13</v>
      </c>
      <c r="P5" s="5">
        <v>14</v>
      </c>
      <c r="Q5" s="5">
        <v>15</v>
      </c>
      <c r="R5" s="5">
        <v>16</v>
      </c>
      <c r="S5" s="5">
        <v>17</v>
      </c>
      <c r="T5" s="5">
        <v>18</v>
      </c>
      <c r="U5" s="5">
        <v>19</v>
      </c>
      <c r="V5" s="5">
        <v>20</v>
      </c>
      <c r="W5" s="5">
        <v>21</v>
      </c>
      <c r="X5" s="5">
        <v>22</v>
      </c>
      <c r="Y5" s="6"/>
    </row>
    <row r="6" spans="2:26" ht="15" customHeight="1">
      <c r="B6" s="7" t="s">
        <v>31</v>
      </c>
      <c r="C6" s="8">
        <v>3</v>
      </c>
      <c r="D6" s="8">
        <v>3</v>
      </c>
      <c r="E6" s="8">
        <v>3</v>
      </c>
      <c r="F6" s="8">
        <v>3</v>
      </c>
      <c r="G6" s="8">
        <v>3</v>
      </c>
      <c r="H6" s="8">
        <v>3</v>
      </c>
      <c r="I6" s="8">
        <v>3</v>
      </c>
      <c r="J6" s="8">
        <v>3</v>
      </c>
      <c r="K6" s="8">
        <v>3</v>
      </c>
      <c r="L6" s="8">
        <v>3</v>
      </c>
      <c r="M6" s="8">
        <v>3</v>
      </c>
      <c r="N6" s="8">
        <v>3</v>
      </c>
      <c r="O6" s="8">
        <v>3</v>
      </c>
      <c r="P6" s="8">
        <v>3</v>
      </c>
      <c r="Q6" s="8">
        <v>3</v>
      </c>
      <c r="R6" s="8">
        <v>3</v>
      </c>
      <c r="S6" s="8">
        <v>3</v>
      </c>
      <c r="T6" s="8">
        <v>3</v>
      </c>
      <c r="U6" s="8">
        <v>3</v>
      </c>
      <c r="V6" s="8">
        <v>3</v>
      </c>
      <c r="W6" s="8">
        <v>3</v>
      </c>
      <c r="X6" s="8">
        <v>3</v>
      </c>
      <c r="Y6" s="9">
        <f>SUM(C6:X6)</f>
        <v>66</v>
      </c>
      <c r="Z6" s="10">
        <v>66</v>
      </c>
    </row>
    <row r="7" spans="2:26" ht="15" customHeight="1">
      <c r="B7" s="11" t="s">
        <v>32</v>
      </c>
      <c r="C7" s="12">
        <v>3</v>
      </c>
      <c r="D7" s="12">
        <v>3</v>
      </c>
      <c r="E7" s="12">
        <v>3</v>
      </c>
      <c r="F7" s="12">
        <v>3</v>
      </c>
      <c r="G7" s="12">
        <v>3</v>
      </c>
      <c r="H7" s="12">
        <v>3</v>
      </c>
      <c r="I7" s="12">
        <v>3</v>
      </c>
      <c r="J7" s="12">
        <v>3</v>
      </c>
      <c r="K7" s="12">
        <v>3</v>
      </c>
      <c r="L7" s="12">
        <v>3</v>
      </c>
      <c r="M7" s="12">
        <v>3</v>
      </c>
      <c r="N7" s="12">
        <v>3</v>
      </c>
      <c r="O7" s="12">
        <v>3</v>
      </c>
      <c r="P7" s="12">
        <v>3</v>
      </c>
      <c r="Q7" s="12">
        <v>3</v>
      </c>
      <c r="R7" s="12">
        <v>3</v>
      </c>
      <c r="S7" s="12">
        <v>3</v>
      </c>
      <c r="T7" s="12">
        <v>3</v>
      </c>
      <c r="U7" s="12">
        <v>3</v>
      </c>
      <c r="V7" s="12">
        <v>3</v>
      </c>
      <c r="W7" s="12">
        <v>3</v>
      </c>
      <c r="X7" s="12">
        <v>3</v>
      </c>
      <c r="Y7" s="9">
        <f t="shared" ref="Y7:Y28" si="0">SUM(C7:X7)</f>
        <v>66</v>
      </c>
      <c r="Z7" s="13">
        <v>66</v>
      </c>
    </row>
    <row r="8" spans="2:26" ht="15" customHeight="1">
      <c r="B8" s="11" t="s">
        <v>33</v>
      </c>
      <c r="C8" s="8">
        <v>2</v>
      </c>
      <c r="D8" s="8">
        <v>2</v>
      </c>
      <c r="E8" s="8">
        <v>2</v>
      </c>
      <c r="F8" s="8">
        <v>2</v>
      </c>
      <c r="G8" s="8">
        <v>2</v>
      </c>
      <c r="H8" s="8">
        <v>2</v>
      </c>
      <c r="I8" s="8">
        <v>2</v>
      </c>
      <c r="J8" s="8">
        <v>2</v>
      </c>
      <c r="K8" s="8">
        <v>2</v>
      </c>
      <c r="L8" s="8">
        <v>2</v>
      </c>
      <c r="M8" s="8">
        <v>2</v>
      </c>
      <c r="N8" s="8">
        <v>2</v>
      </c>
      <c r="O8" s="8">
        <v>2</v>
      </c>
      <c r="P8" s="8">
        <v>2</v>
      </c>
      <c r="Q8" s="8">
        <v>2</v>
      </c>
      <c r="R8" s="8">
        <v>2</v>
      </c>
      <c r="S8" s="8">
        <v>2</v>
      </c>
      <c r="T8" s="8">
        <v>2</v>
      </c>
      <c r="U8" s="8">
        <v>2</v>
      </c>
      <c r="V8" s="8">
        <v>2</v>
      </c>
      <c r="W8" s="8">
        <v>2</v>
      </c>
      <c r="X8" s="8">
        <v>2</v>
      </c>
      <c r="Y8" s="9">
        <f t="shared" si="0"/>
        <v>44</v>
      </c>
      <c r="Z8" s="10">
        <v>44</v>
      </c>
    </row>
    <row r="9" spans="2:26" ht="15" customHeight="1">
      <c r="B9" s="11" t="s">
        <v>34</v>
      </c>
      <c r="C9" s="12">
        <v>1</v>
      </c>
      <c r="D9" s="12">
        <v>1</v>
      </c>
      <c r="E9" s="12">
        <v>1</v>
      </c>
      <c r="F9" s="12">
        <v>1</v>
      </c>
      <c r="G9" s="12">
        <v>1</v>
      </c>
      <c r="H9" s="12">
        <v>1</v>
      </c>
      <c r="I9" s="12">
        <v>1</v>
      </c>
      <c r="J9" s="12">
        <v>1</v>
      </c>
      <c r="K9" s="12">
        <v>1</v>
      </c>
      <c r="L9" s="12">
        <v>1</v>
      </c>
      <c r="M9" s="12">
        <v>1</v>
      </c>
      <c r="N9" s="12">
        <v>1</v>
      </c>
      <c r="O9" s="12">
        <v>1</v>
      </c>
      <c r="P9" s="12">
        <v>1</v>
      </c>
      <c r="Q9" s="12">
        <v>1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9">
        <f t="shared" si="0"/>
        <v>22</v>
      </c>
      <c r="Z9" s="13">
        <v>22</v>
      </c>
    </row>
    <row r="10" spans="2:26" ht="15" customHeight="1">
      <c r="B10" s="11" t="s">
        <v>35</v>
      </c>
      <c r="C10" s="12">
        <v>2</v>
      </c>
      <c r="D10" s="12">
        <v>2</v>
      </c>
      <c r="E10" s="12">
        <v>2</v>
      </c>
      <c r="F10" s="12">
        <v>2</v>
      </c>
      <c r="G10" s="12">
        <v>2</v>
      </c>
      <c r="H10" s="12">
        <v>2</v>
      </c>
      <c r="I10" s="12">
        <v>2</v>
      </c>
      <c r="J10" s="12">
        <v>2</v>
      </c>
      <c r="K10" s="12">
        <v>2</v>
      </c>
      <c r="L10" s="12">
        <v>2</v>
      </c>
      <c r="M10" s="12">
        <v>2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9">
        <f t="shared" si="0"/>
        <v>44</v>
      </c>
      <c r="Z10" s="13">
        <v>44</v>
      </c>
    </row>
    <row r="11" spans="2:26" ht="15" customHeight="1">
      <c r="B11" s="11" t="s">
        <v>36</v>
      </c>
      <c r="C11" s="12">
        <v>3</v>
      </c>
      <c r="D11" s="12">
        <v>3</v>
      </c>
      <c r="E11" s="12">
        <v>3</v>
      </c>
      <c r="F11" s="12">
        <v>3</v>
      </c>
      <c r="G11" s="12">
        <v>3</v>
      </c>
      <c r="H11" s="12">
        <v>3</v>
      </c>
      <c r="I11" s="12">
        <v>3</v>
      </c>
      <c r="J11" s="12">
        <v>3</v>
      </c>
      <c r="K11" s="12">
        <v>3</v>
      </c>
      <c r="L11" s="12">
        <v>3</v>
      </c>
      <c r="M11" s="12">
        <v>3</v>
      </c>
      <c r="N11" s="12">
        <v>3</v>
      </c>
      <c r="O11" s="12">
        <v>3</v>
      </c>
      <c r="P11" s="12">
        <v>3</v>
      </c>
      <c r="Q11" s="12">
        <v>3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9">
        <f t="shared" si="0"/>
        <v>66</v>
      </c>
      <c r="Z11" s="13">
        <v>66</v>
      </c>
    </row>
    <row r="12" spans="2:26" ht="15" customHeight="1">
      <c r="B12" s="11" t="s">
        <v>37</v>
      </c>
      <c r="C12" s="12">
        <v>2</v>
      </c>
      <c r="D12" s="12">
        <v>2</v>
      </c>
      <c r="E12" s="12">
        <v>2</v>
      </c>
      <c r="F12" s="12">
        <v>2</v>
      </c>
      <c r="G12" s="12">
        <v>2</v>
      </c>
      <c r="H12" s="12">
        <v>2</v>
      </c>
      <c r="I12" s="12">
        <v>2</v>
      </c>
      <c r="J12" s="12">
        <v>2</v>
      </c>
      <c r="K12" s="12">
        <v>2</v>
      </c>
      <c r="L12" s="12">
        <v>2</v>
      </c>
      <c r="M12" s="12">
        <v>2</v>
      </c>
      <c r="N12" s="12">
        <v>2</v>
      </c>
      <c r="O12" s="12">
        <v>2</v>
      </c>
      <c r="P12" s="12">
        <v>2</v>
      </c>
      <c r="Q12" s="12">
        <v>2</v>
      </c>
      <c r="R12" s="12">
        <v>2</v>
      </c>
      <c r="S12" s="12">
        <v>2</v>
      </c>
      <c r="T12" s="12">
        <v>2</v>
      </c>
      <c r="U12" s="12">
        <v>2</v>
      </c>
      <c r="V12" s="12">
        <v>2</v>
      </c>
      <c r="W12" s="12">
        <v>2</v>
      </c>
      <c r="X12" s="12">
        <v>2</v>
      </c>
      <c r="Y12" s="9">
        <f t="shared" si="0"/>
        <v>44</v>
      </c>
      <c r="Z12" s="13">
        <v>44</v>
      </c>
    </row>
    <row r="13" spans="2:26" ht="15" customHeight="1">
      <c r="B13" s="11" t="s">
        <v>38</v>
      </c>
      <c r="C13" s="12">
        <v>1</v>
      </c>
      <c r="D13" s="12">
        <v>1</v>
      </c>
      <c r="E13" s="12">
        <v>1</v>
      </c>
      <c r="F13" s="12">
        <v>1</v>
      </c>
      <c r="G13" s="12">
        <v>1</v>
      </c>
      <c r="H13" s="12">
        <v>1</v>
      </c>
      <c r="I13" s="12">
        <v>1</v>
      </c>
      <c r="J13" s="12">
        <v>1</v>
      </c>
      <c r="K13" s="12">
        <v>1</v>
      </c>
      <c r="L13" s="12">
        <v>1</v>
      </c>
      <c r="M13" s="12">
        <v>1</v>
      </c>
      <c r="N13" s="12">
        <v>1</v>
      </c>
      <c r="O13" s="12">
        <v>1</v>
      </c>
      <c r="P13" s="12">
        <v>1</v>
      </c>
      <c r="Q13" s="12">
        <v>1</v>
      </c>
      <c r="R13" s="12">
        <v>1</v>
      </c>
      <c r="S13" s="12">
        <v>1</v>
      </c>
      <c r="T13" s="12">
        <v>1</v>
      </c>
      <c r="U13" s="12">
        <v>1</v>
      </c>
      <c r="V13" s="12">
        <v>1</v>
      </c>
      <c r="W13" s="12">
        <v>1</v>
      </c>
      <c r="X13" s="12">
        <v>1</v>
      </c>
      <c r="Y13" s="9">
        <f t="shared" si="0"/>
        <v>22</v>
      </c>
      <c r="Z13" s="13">
        <v>22</v>
      </c>
    </row>
    <row r="14" spans="2:26" ht="15" customHeight="1">
      <c r="B14" s="11" t="s">
        <v>39</v>
      </c>
      <c r="C14" s="12">
        <v>2</v>
      </c>
      <c r="D14" s="12">
        <v>2</v>
      </c>
      <c r="E14" s="12">
        <v>2</v>
      </c>
      <c r="F14" s="12">
        <v>2</v>
      </c>
      <c r="G14" s="12">
        <v>2</v>
      </c>
      <c r="H14" s="12">
        <v>2</v>
      </c>
      <c r="I14" s="12">
        <v>2</v>
      </c>
      <c r="J14" s="12">
        <v>2</v>
      </c>
      <c r="K14" s="12">
        <v>2</v>
      </c>
      <c r="L14" s="12">
        <v>2</v>
      </c>
      <c r="M14" s="12">
        <v>2</v>
      </c>
      <c r="N14" s="12">
        <v>2</v>
      </c>
      <c r="O14" s="12">
        <v>2</v>
      </c>
      <c r="P14" s="12">
        <v>2</v>
      </c>
      <c r="Q14" s="12">
        <v>2</v>
      </c>
      <c r="R14" s="12">
        <v>2</v>
      </c>
      <c r="S14" s="12">
        <v>2</v>
      </c>
      <c r="T14" s="12">
        <v>2</v>
      </c>
      <c r="U14" s="12">
        <v>2</v>
      </c>
      <c r="V14" s="12">
        <v>2</v>
      </c>
      <c r="W14" s="12">
        <v>2</v>
      </c>
      <c r="X14" s="12">
        <v>2</v>
      </c>
      <c r="Y14" s="9">
        <f t="shared" si="0"/>
        <v>44</v>
      </c>
      <c r="Z14" s="13">
        <v>44</v>
      </c>
    </row>
    <row r="15" spans="2:26" ht="15" customHeight="1">
      <c r="B15" s="11" t="s">
        <v>46</v>
      </c>
      <c r="C15" s="12">
        <v>2</v>
      </c>
      <c r="D15" s="12">
        <v>2</v>
      </c>
      <c r="E15" s="12">
        <v>2</v>
      </c>
      <c r="F15" s="12">
        <v>2</v>
      </c>
      <c r="G15" s="12">
        <v>2</v>
      </c>
      <c r="H15" s="12">
        <v>2</v>
      </c>
      <c r="I15" s="12">
        <v>2</v>
      </c>
      <c r="J15" s="12">
        <v>2</v>
      </c>
      <c r="K15" s="12">
        <v>2</v>
      </c>
      <c r="L15" s="12">
        <v>2</v>
      </c>
      <c r="M15" s="12">
        <v>2</v>
      </c>
      <c r="N15" s="12">
        <v>2</v>
      </c>
      <c r="O15" s="12">
        <v>2</v>
      </c>
      <c r="P15" s="12">
        <v>2</v>
      </c>
      <c r="Q15" s="12">
        <v>2</v>
      </c>
      <c r="R15" s="12">
        <v>2</v>
      </c>
      <c r="S15" s="12">
        <v>2</v>
      </c>
      <c r="T15" s="12">
        <v>2</v>
      </c>
      <c r="U15" s="12">
        <v>2</v>
      </c>
      <c r="V15" s="12">
        <v>2</v>
      </c>
      <c r="W15" s="12">
        <v>2</v>
      </c>
      <c r="X15" s="12">
        <v>2</v>
      </c>
      <c r="Y15" s="9">
        <f t="shared" si="0"/>
        <v>44</v>
      </c>
      <c r="Z15" s="13">
        <v>44</v>
      </c>
    </row>
    <row r="16" spans="2:26" ht="15" customHeight="1">
      <c r="B16" s="11" t="s">
        <v>47</v>
      </c>
      <c r="C16" s="12">
        <v>3</v>
      </c>
      <c r="D16" s="12">
        <v>3</v>
      </c>
      <c r="E16" s="12">
        <v>3</v>
      </c>
      <c r="F16" s="12">
        <v>3</v>
      </c>
      <c r="G16" s="12">
        <v>3</v>
      </c>
      <c r="H16" s="12">
        <v>3</v>
      </c>
      <c r="I16" s="12">
        <v>3</v>
      </c>
      <c r="J16" s="12">
        <v>3</v>
      </c>
      <c r="K16" s="12">
        <v>3</v>
      </c>
      <c r="L16" s="12">
        <v>3</v>
      </c>
      <c r="M16" s="12">
        <v>3</v>
      </c>
      <c r="N16" s="12">
        <v>3</v>
      </c>
      <c r="O16" s="12">
        <v>3</v>
      </c>
      <c r="P16" s="12">
        <v>3</v>
      </c>
      <c r="Q16" s="12">
        <v>3</v>
      </c>
      <c r="R16" s="12">
        <v>3</v>
      </c>
      <c r="S16" s="12">
        <v>3</v>
      </c>
      <c r="T16" s="12">
        <v>3</v>
      </c>
      <c r="U16" s="12">
        <v>3</v>
      </c>
      <c r="V16" s="12">
        <v>3</v>
      </c>
      <c r="W16" s="12">
        <v>3</v>
      </c>
      <c r="X16" s="12">
        <v>3</v>
      </c>
      <c r="Y16" s="9">
        <f t="shared" si="0"/>
        <v>66</v>
      </c>
      <c r="Z16" s="13">
        <v>66</v>
      </c>
    </row>
    <row r="17" spans="2:26" ht="15" customHeight="1">
      <c r="B17" s="11" t="s">
        <v>48</v>
      </c>
      <c r="C17" s="12">
        <v>1</v>
      </c>
      <c r="D17" s="12">
        <v>1</v>
      </c>
      <c r="E17" s="12">
        <v>1</v>
      </c>
      <c r="F17" s="12">
        <v>1</v>
      </c>
      <c r="G17" s="12">
        <v>1</v>
      </c>
      <c r="H17" s="12">
        <v>1</v>
      </c>
      <c r="I17" s="12">
        <v>1</v>
      </c>
      <c r="J17" s="12">
        <v>1</v>
      </c>
      <c r="K17" s="12">
        <v>1</v>
      </c>
      <c r="L17" s="12">
        <v>1</v>
      </c>
      <c r="M17" s="12">
        <v>1</v>
      </c>
      <c r="N17" s="12">
        <v>1</v>
      </c>
      <c r="O17" s="12">
        <v>1</v>
      </c>
      <c r="P17" s="12">
        <v>1</v>
      </c>
      <c r="Q17" s="12">
        <v>1</v>
      </c>
      <c r="R17" s="12">
        <v>1</v>
      </c>
      <c r="S17" s="12">
        <v>1</v>
      </c>
      <c r="T17" s="12">
        <v>1</v>
      </c>
      <c r="U17" s="12">
        <v>1</v>
      </c>
      <c r="V17" s="12">
        <v>1</v>
      </c>
      <c r="W17" s="12">
        <v>1</v>
      </c>
      <c r="X17" s="12">
        <v>1</v>
      </c>
      <c r="Y17" s="9">
        <f t="shared" si="0"/>
        <v>22</v>
      </c>
      <c r="Z17" s="13">
        <v>22</v>
      </c>
    </row>
    <row r="18" spans="2:26" ht="15" customHeight="1">
      <c r="B18" s="11" t="s">
        <v>40</v>
      </c>
      <c r="C18" s="12">
        <v>1</v>
      </c>
      <c r="D18" s="12">
        <v>1</v>
      </c>
      <c r="E18" s="12">
        <v>1</v>
      </c>
      <c r="F18" s="12">
        <v>1</v>
      </c>
      <c r="G18" s="12">
        <v>1</v>
      </c>
      <c r="H18" s="12">
        <v>1</v>
      </c>
      <c r="I18" s="12">
        <v>1</v>
      </c>
      <c r="J18" s="12">
        <v>1</v>
      </c>
      <c r="K18" s="12">
        <v>1</v>
      </c>
      <c r="L18" s="12">
        <v>1</v>
      </c>
      <c r="M18" s="12">
        <v>1</v>
      </c>
      <c r="N18" s="12">
        <v>1</v>
      </c>
      <c r="O18" s="12">
        <v>1</v>
      </c>
      <c r="P18" s="12">
        <v>1</v>
      </c>
      <c r="Q18" s="12">
        <v>1</v>
      </c>
      <c r="R18" s="12">
        <v>1</v>
      </c>
      <c r="S18" s="12">
        <v>1</v>
      </c>
      <c r="T18" s="12">
        <v>1</v>
      </c>
      <c r="U18" s="12">
        <v>1</v>
      </c>
      <c r="V18" s="12">
        <v>1</v>
      </c>
      <c r="W18" s="12">
        <v>1</v>
      </c>
      <c r="X18" s="12">
        <v>1</v>
      </c>
      <c r="Y18" s="9">
        <f t="shared" si="0"/>
        <v>22</v>
      </c>
      <c r="Z18" s="13">
        <v>22</v>
      </c>
    </row>
    <row r="19" spans="2:26" ht="15" customHeight="1">
      <c r="B19" s="15" t="s">
        <v>41</v>
      </c>
      <c r="C19" s="14">
        <v>1</v>
      </c>
      <c r="D19" s="14">
        <v>1</v>
      </c>
      <c r="E19" s="14">
        <v>1</v>
      </c>
      <c r="F19" s="14">
        <v>1</v>
      </c>
      <c r="G19" s="14">
        <v>1</v>
      </c>
      <c r="H19" s="14">
        <v>1</v>
      </c>
      <c r="I19" s="14">
        <v>1</v>
      </c>
      <c r="J19" s="14">
        <v>1</v>
      </c>
      <c r="K19" s="14">
        <v>1</v>
      </c>
      <c r="L19" s="14">
        <v>1</v>
      </c>
      <c r="M19" s="14">
        <v>1</v>
      </c>
      <c r="N19" s="14">
        <v>1</v>
      </c>
      <c r="O19" s="14">
        <v>1</v>
      </c>
      <c r="P19" s="14">
        <v>1</v>
      </c>
      <c r="Q19" s="14">
        <v>1</v>
      </c>
      <c r="R19" s="14">
        <v>1</v>
      </c>
      <c r="S19" s="14">
        <v>1</v>
      </c>
      <c r="T19" s="14">
        <v>1</v>
      </c>
      <c r="U19" s="14">
        <v>1</v>
      </c>
      <c r="V19" s="14">
        <v>1</v>
      </c>
      <c r="W19" s="14">
        <v>1</v>
      </c>
      <c r="X19" s="14">
        <v>1</v>
      </c>
      <c r="Y19" s="9">
        <f t="shared" si="0"/>
        <v>22</v>
      </c>
      <c r="Z19" s="13">
        <v>22</v>
      </c>
    </row>
    <row r="20" spans="2:26" ht="15" customHeight="1">
      <c r="B20" s="15" t="s">
        <v>42</v>
      </c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9">
        <f t="shared" si="0"/>
        <v>0</v>
      </c>
      <c r="Z20" s="13">
        <v>22</v>
      </c>
    </row>
    <row r="21" spans="2:26" ht="15" customHeight="1">
      <c r="B21" s="16" t="s">
        <v>49</v>
      </c>
      <c r="C21" s="12">
        <v>1</v>
      </c>
      <c r="D21" s="12">
        <v>1</v>
      </c>
      <c r="E21" s="12">
        <v>1</v>
      </c>
      <c r="F21" s="12">
        <v>1</v>
      </c>
      <c r="G21" s="12">
        <v>1</v>
      </c>
      <c r="H21" s="12">
        <v>1</v>
      </c>
      <c r="I21" s="12">
        <v>1</v>
      </c>
      <c r="J21" s="12">
        <v>1</v>
      </c>
      <c r="K21" s="12">
        <v>1</v>
      </c>
      <c r="L21" s="12">
        <v>1</v>
      </c>
      <c r="M21" s="12">
        <v>1</v>
      </c>
      <c r="N21" s="12">
        <v>1</v>
      </c>
      <c r="O21" s="12">
        <v>1</v>
      </c>
      <c r="P21" s="12">
        <v>1</v>
      </c>
      <c r="Q21" s="12">
        <v>1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2">
        <v>1</v>
      </c>
      <c r="X21" s="12">
        <v>1</v>
      </c>
      <c r="Y21" s="9">
        <f t="shared" si="0"/>
        <v>22</v>
      </c>
      <c r="Z21" s="13">
        <v>22</v>
      </c>
    </row>
    <row r="22" spans="2:26" ht="15" customHeight="1">
      <c r="B22" s="17" t="s">
        <v>43</v>
      </c>
      <c r="C22" s="8">
        <v>1</v>
      </c>
      <c r="D22" s="8">
        <v>1</v>
      </c>
      <c r="E22" s="8">
        <v>1</v>
      </c>
      <c r="F22" s="8">
        <v>1</v>
      </c>
      <c r="G22" s="8">
        <v>1</v>
      </c>
      <c r="H22" s="8">
        <v>1</v>
      </c>
      <c r="I22" s="8">
        <v>1</v>
      </c>
      <c r="J22" s="8">
        <v>1</v>
      </c>
      <c r="K22" s="8">
        <v>1</v>
      </c>
      <c r="L22" s="8">
        <v>1</v>
      </c>
      <c r="M22" s="8">
        <v>1</v>
      </c>
      <c r="N22" s="8">
        <v>1</v>
      </c>
      <c r="O22" s="8">
        <v>1</v>
      </c>
      <c r="P22" s="8">
        <v>1</v>
      </c>
      <c r="Q22" s="8">
        <v>1</v>
      </c>
      <c r="R22" s="8">
        <v>1</v>
      </c>
      <c r="S22" s="8">
        <v>1</v>
      </c>
      <c r="T22" s="8">
        <v>1</v>
      </c>
      <c r="U22" s="8">
        <v>1</v>
      </c>
      <c r="V22" s="8">
        <v>1</v>
      </c>
      <c r="W22" s="8">
        <v>1</v>
      </c>
      <c r="X22" s="8">
        <v>1</v>
      </c>
      <c r="Y22" s="9">
        <f t="shared" si="0"/>
        <v>22</v>
      </c>
      <c r="Z22" s="13">
        <v>22</v>
      </c>
    </row>
    <row r="23" spans="2:26" ht="15" customHeight="1">
      <c r="B23" s="11" t="s">
        <v>50</v>
      </c>
      <c r="C23" s="8">
        <v>1</v>
      </c>
      <c r="D23" s="8">
        <v>1</v>
      </c>
      <c r="E23" s="8">
        <v>1</v>
      </c>
      <c r="F23" s="8">
        <v>1</v>
      </c>
      <c r="G23" s="8">
        <v>1</v>
      </c>
      <c r="H23" s="8">
        <v>1</v>
      </c>
      <c r="I23" s="8">
        <v>1</v>
      </c>
      <c r="J23" s="8">
        <v>1</v>
      </c>
      <c r="K23" s="8">
        <v>1</v>
      </c>
      <c r="L23" s="8">
        <v>1</v>
      </c>
      <c r="M23" s="8">
        <v>1</v>
      </c>
      <c r="N23" s="8">
        <v>1</v>
      </c>
      <c r="O23" s="8">
        <v>1</v>
      </c>
      <c r="P23" s="8">
        <v>1</v>
      </c>
      <c r="Q23" s="8">
        <v>1</v>
      </c>
      <c r="R23" s="8">
        <v>1</v>
      </c>
      <c r="S23" s="8">
        <v>1</v>
      </c>
      <c r="T23" s="8">
        <v>1</v>
      </c>
      <c r="U23" s="8">
        <v>1</v>
      </c>
      <c r="V23" s="8">
        <v>1</v>
      </c>
      <c r="W23" s="8">
        <v>1</v>
      </c>
      <c r="X23" s="8">
        <v>1</v>
      </c>
      <c r="Y23" s="9">
        <f t="shared" si="0"/>
        <v>22</v>
      </c>
      <c r="Z23" s="13">
        <v>22</v>
      </c>
    </row>
    <row r="24" spans="2:26" ht="15" customHeight="1">
      <c r="B24" s="11" t="s">
        <v>51</v>
      </c>
      <c r="C24" s="8">
        <v>1</v>
      </c>
      <c r="D24" s="8">
        <v>1</v>
      </c>
      <c r="E24" s="8">
        <v>1</v>
      </c>
      <c r="F24" s="8">
        <v>1</v>
      </c>
      <c r="G24" s="8">
        <v>1</v>
      </c>
      <c r="H24" s="8">
        <v>1</v>
      </c>
      <c r="I24" s="8">
        <v>1</v>
      </c>
      <c r="J24" s="8">
        <v>1</v>
      </c>
      <c r="K24" s="8">
        <v>1</v>
      </c>
      <c r="L24" s="8">
        <v>1</v>
      </c>
      <c r="M24" s="8">
        <v>1</v>
      </c>
      <c r="N24" s="8">
        <v>1</v>
      </c>
      <c r="O24" s="8">
        <v>1</v>
      </c>
      <c r="P24" s="8">
        <v>1</v>
      </c>
      <c r="Q24" s="8">
        <v>1</v>
      </c>
      <c r="R24" s="8">
        <v>1</v>
      </c>
      <c r="S24" s="8">
        <v>1</v>
      </c>
      <c r="T24" s="8">
        <v>1</v>
      </c>
      <c r="U24" s="8">
        <v>1</v>
      </c>
      <c r="V24" s="8">
        <v>1</v>
      </c>
      <c r="W24" s="8">
        <v>1</v>
      </c>
      <c r="X24" s="8">
        <v>1</v>
      </c>
      <c r="Y24" s="9">
        <f t="shared" si="0"/>
        <v>22</v>
      </c>
      <c r="Z24" s="13">
        <v>22</v>
      </c>
    </row>
    <row r="25" spans="2:26" ht="15" customHeight="1">
      <c r="B25" s="11" t="s">
        <v>52</v>
      </c>
      <c r="C25" s="12">
        <v>1</v>
      </c>
      <c r="D25" s="12">
        <v>1</v>
      </c>
      <c r="E25" s="12">
        <v>1</v>
      </c>
      <c r="F25" s="12">
        <v>1</v>
      </c>
      <c r="G25" s="12">
        <v>1</v>
      </c>
      <c r="H25" s="12">
        <v>1</v>
      </c>
      <c r="I25" s="12">
        <v>1</v>
      </c>
      <c r="J25" s="12">
        <v>1</v>
      </c>
      <c r="K25" s="12">
        <v>1</v>
      </c>
      <c r="L25" s="12">
        <v>1</v>
      </c>
      <c r="M25" s="12">
        <v>1</v>
      </c>
      <c r="N25" s="12">
        <v>1</v>
      </c>
      <c r="O25" s="12">
        <v>1</v>
      </c>
      <c r="P25" s="12">
        <v>1</v>
      </c>
      <c r="Q25" s="12">
        <v>1</v>
      </c>
      <c r="R25" s="12">
        <v>1</v>
      </c>
      <c r="S25" s="12">
        <v>1</v>
      </c>
      <c r="T25" s="12">
        <v>1</v>
      </c>
      <c r="U25" s="12">
        <v>1</v>
      </c>
      <c r="V25" s="12">
        <v>1</v>
      </c>
      <c r="W25" s="12">
        <v>1</v>
      </c>
      <c r="X25" s="12">
        <v>1</v>
      </c>
      <c r="Y25" s="9">
        <f t="shared" si="0"/>
        <v>22</v>
      </c>
      <c r="Z25" s="13">
        <v>22</v>
      </c>
    </row>
    <row r="26" spans="2:26" ht="15" customHeight="1">
      <c r="B26" s="11" t="s">
        <v>44</v>
      </c>
      <c r="C26" s="12">
        <v>1</v>
      </c>
      <c r="D26" s="12">
        <v>1</v>
      </c>
      <c r="E26" s="12">
        <v>1</v>
      </c>
      <c r="F26" s="12">
        <v>1</v>
      </c>
      <c r="G26" s="12">
        <v>1</v>
      </c>
      <c r="H26" s="12">
        <v>1</v>
      </c>
      <c r="I26" s="12">
        <v>1</v>
      </c>
      <c r="J26" s="12">
        <v>1</v>
      </c>
      <c r="K26" s="12">
        <v>1</v>
      </c>
      <c r="L26" s="12">
        <v>1</v>
      </c>
      <c r="M26" s="12">
        <v>1</v>
      </c>
      <c r="N26" s="12">
        <v>1</v>
      </c>
      <c r="O26" s="12">
        <v>1</v>
      </c>
      <c r="P26" s="12">
        <v>1</v>
      </c>
      <c r="Q26" s="12">
        <v>1</v>
      </c>
      <c r="R26" s="12">
        <v>1</v>
      </c>
      <c r="S26" s="12">
        <v>1</v>
      </c>
      <c r="T26" s="12">
        <v>1</v>
      </c>
      <c r="U26" s="12">
        <v>1</v>
      </c>
      <c r="V26" s="12">
        <v>1</v>
      </c>
      <c r="W26" s="12">
        <v>1</v>
      </c>
      <c r="X26" s="12">
        <v>1</v>
      </c>
      <c r="Y26" s="9">
        <f t="shared" si="0"/>
        <v>22</v>
      </c>
      <c r="Z26" s="13">
        <v>242</v>
      </c>
    </row>
    <row r="27" spans="2:26" ht="15" customHeight="1">
      <c r="B27" s="11" t="s">
        <v>5</v>
      </c>
      <c r="C27" s="12">
        <v>1</v>
      </c>
      <c r="D27" s="12">
        <v>1</v>
      </c>
      <c r="E27" s="12">
        <v>1</v>
      </c>
      <c r="F27" s="12">
        <v>1</v>
      </c>
      <c r="G27" s="12">
        <v>1</v>
      </c>
      <c r="H27" s="12">
        <v>1</v>
      </c>
      <c r="I27" s="12">
        <v>1</v>
      </c>
      <c r="J27" s="12">
        <v>1</v>
      </c>
      <c r="K27" s="12">
        <v>1</v>
      </c>
      <c r="L27" s="12">
        <v>1</v>
      </c>
      <c r="M27" s="12">
        <v>1</v>
      </c>
      <c r="N27" s="12">
        <v>1</v>
      </c>
      <c r="O27" s="12">
        <v>1</v>
      </c>
      <c r="P27" s="12">
        <v>1</v>
      </c>
      <c r="Q27" s="12">
        <v>1</v>
      </c>
      <c r="R27" s="12">
        <v>1</v>
      </c>
      <c r="S27" s="12">
        <v>1</v>
      </c>
      <c r="T27" s="12">
        <v>1</v>
      </c>
      <c r="U27" s="12">
        <v>1</v>
      </c>
      <c r="V27" s="12">
        <v>1</v>
      </c>
      <c r="W27" s="12">
        <v>1</v>
      </c>
      <c r="X27" s="12">
        <v>1</v>
      </c>
      <c r="Y27" s="9">
        <f t="shared" si="0"/>
        <v>22</v>
      </c>
      <c r="Z27" s="13">
        <v>242</v>
      </c>
    </row>
    <row r="28" spans="2:26" ht="15" customHeight="1" thickBot="1">
      <c r="B28" s="18" t="s">
        <v>45</v>
      </c>
      <c r="C28" s="19">
        <v>2</v>
      </c>
      <c r="D28" s="19">
        <v>2</v>
      </c>
      <c r="E28" s="19">
        <v>2</v>
      </c>
      <c r="F28" s="19">
        <v>2</v>
      </c>
      <c r="G28" s="19">
        <v>2</v>
      </c>
      <c r="H28" s="19">
        <v>2</v>
      </c>
      <c r="I28" s="19">
        <v>2</v>
      </c>
      <c r="J28" s="19">
        <v>2</v>
      </c>
      <c r="K28" s="19">
        <v>2</v>
      </c>
      <c r="L28" s="19">
        <v>2</v>
      </c>
      <c r="M28" s="19">
        <v>2</v>
      </c>
      <c r="N28" s="19">
        <v>2</v>
      </c>
      <c r="O28" s="19">
        <v>2</v>
      </c>
      <c r="P28" s="19">
        <v>2</v>
      </c>
      <c r="Q28" s="19">
        <v>2</v>
      </c>
      <c r="R28" s="19">
        <v>2</v>
      </c>
      <c r="S28" s="19">
        <v>2</v>
      </c>
      <c r="T28" s="19">
        <v>2</v>
      </c>
      <c r="U28" s="19">
        <v>2</v>
      </c>
      <c r="V28" s="19">
        <v>2</v>
      </c>
      <c r="W28" s="19">
        <v>2</v>
      </c>
      <c r="X28" s="19">
        <v>2</v>
      </c>
      <c r="Y28" s="9">
        <f t="shared" si="0"/>
        <v>44</v>
      </c>
      <c r="Z28" s="13">
        <v>484</v>
      </c>
    </row>
    <row r="29" spans="2:26" ht="15">
      <c r="B29" s="20"/>
      <c r="C29" s="20">
        <f t="shared" ref="C29:Z29" si="1">SUM(C6:C28)</f>
        <v>36</v>
      </c>
      <c r="D29" s="20">
        <f t="shared" si="1"/>
        <v>36</v>
      </c>
      <c r="E29" s="20">
        <f t="shared" si="1"/>
        <v>36</v>
      </c>
      <c r="F29" s="20">
        <f t="shared" si="1"/>
        <v>36</v>
      </c>
      <c r="G29" s="20">
        <f t="shared" si="1"/>
        <v>36</v>
      </c>
      <c r="H29" s="20">
        <f t="shared" si="1"/>
        <v>36</v>
      </c>
      <c r="I29" s="20">
        <f t="shared" si="1"/>
        <v>36</v>
      </c>
      <c r="J29" s="20">
        <f t="shared" si="1"/>
        <v>36</v>
      </c>
      <c r="K29" s="20">
        <f t="shared" si="1"/>
        <v>36</v>
      </c>
      <c r="L29" s="20">
        <f t="shared" si="1"/>
        <v>36</v>
      </c>
      <c r="M29" s="20">
        <f t="shared" si="1"/>
        <v>36</v>
      </c>
      <c r="N29" s="20">
        <f t="shared" si="1"/>
        <v>36</v>
      </c>
      <c r="O29" s="20">
        <f t="shared" si="1"/>
        <v>36</v>
      </c>
      <c r="P29" s="20">
        <f t="shared" si="1"/>
        <v>36</v>
      </c>
      <c r="Q29" s="20">
        <f t="shared" si="1"/>
        <v>36</v>
      </c>
      <c r="R29" s="20">
        <f t="shared" si="1"/>
        <v>36</v>
      </c>
      <c r="S29" s="20">
        <f t="shared" si="1"/>
        <v>36</v>
      </c>
      <c r="T29" s="20">
        <f t="shared" si="1"/>
        <v>36</v>
      </c>
      <c r="U29" s="20">
        <f t="shared" si="1"/>
        <v>36</v>
      </c>
      <c r="V29" s="20">
        <f t="shared" si="1"/>
        <v>36</v>
      </c>
      <c r="W29" s="20">
        <f t="shared" si="1"/>
        <v>36</v>
      </c>
      <c r="X29" s="20">
        <f t="shared" si="1"/>
        <v>36</v>
      </c>
      <c r="Y29" s="20">
        <f t="shared" si="1"/>
        <v>792</v>
      </c>
      <c r="Z29" s="20">
        <f t="shared" si="1"/>
        <v>1694</v>
      </c>
    </row>
    <row r="30" spans="2:26" ht="15"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</row>
    <row r="31" spans="2:26" ht="15"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</row>
  </sheetData>
  <mergeCells count="2">
    <mergeCell ref="B2:Y2"/>
    <mergeCell ref="B3:Y3"/>
  </mergeCells>
  <pageMargins left="0" right="0" top="0" bottom="0" header="0" footer="0"/>
  <pageSetup paperSize="9" scale="95" fitToWidth="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7F90C0-AD2D-45A7-876D-C0CDDE0C7436}">
  <dimension ref="A2:Y36"/>
  <sheetViews>
    <sheetView tabSelected="1" workbookViewId="0">
      <selection activeCell="A2" sqref="A2:S29"/>
    </sheetView>
  </sheetViews>
  <sheetFormatPr defaultRowHeight="14.25"/>
  <cols>
    <col min="1" max="1" width="28.75" customWidth="1"/>
    <col min="2" max="18" width="5.125" customWidth="1"/>
    <col min="20" max="20" width="10.25" customWidth="1"/>
    <col min="21" max="21" width="9.75" customWidth="1"/>
    <col min="22" max="22" width="11.375" customWidth="1"/>
    <col min="24" max="24" width="10.75" customWidth="1"/>
    <col min="25" max="25" width="11.75" customWidth="1"/>
  </cols>
  <sheetData>
    <row r="2" spans="1:23" ht="15">
      <c r="A2" s="75" t="s">
        <v>82</v>
      </c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20"/>
      <c r="U2" s="20"/>
      <c r="V2" s="20"/>
      <c r="W2" s="20"/>
    </row>
    <row r="3" spans="1:23" ht="15.75" thickBot="1">
      <c r="A3" s="76" t="s">
        <v>54</v>
      </c>
      <c r="B3" s="76"/>
      <c r="C3" s="76"/>
      <c r="D3" s="76"/>
      <c r="E3" s="76"/>
      <c r="F3" s="76"/>
      <c r="G3" s="76"/>
      <c r="H3" s="76"/>
      <c r="I3" s="76"/>
      <c r="J3" s="76"/>
      <c r="K3" s="76"/>
      <c r="L3" s="76"/>
      <c r="M3" s="76"/>
      <c r="N3" s="76"/>
      <c r="O3" s="76"/>
      <c r="P3" s="76"/>
      <c r="Q3" s="76"/>
      <c r="R3" s="76"/>
      <c r="S3" s="76"/>
      <c r="T3" s="20"/>
      <c r="U3" s="20"/>
      <c r="V3" s="20"/>
      <c r="W3" s="20"/>
    </row>
    <row r="4" spans="1:23" ht="52.5" customHeight="1">
      <c r="A4" s="21"/>
      <c r="B4" s="22">
        <v>45170</v>
      </c>
      <c r="C4" s="22">
        <v>45177</v>
      </c>
      <c r="D4" s="22">
        <v>45184</v>
      </c>
      <c r="E4" s="22">
        <v>45191</v>
      </c>
      <c r="F4" s="22">
        <v>45198</v>
      </c>
      <c r="G4" s="22">
        <v>45205</v>
      </c>
      <c r="H4" s="22">
        <v>45212</v>
      </c>
      <c r="I4" s="22">
        <v>45219</v>
      </c>
      <c r="J4" s="22">
        <v>45226</v>
      </c>
      <c r="K4" s="22">
        <v>45233</v>
      </c>
      <c r="L4" s="22">
        <v>45240</v>
      </c>
      <c r="M4" s="22">
        <v>45247</v>
      </c>
      <c r="N4" s="22">
        <v>45254</v>
      </c>
      <c r="O4" s="22">
        <v>45261</v>
      </c>
      <c r="P4" s="22">
        <v>45268</v>
      </c>
      <c r="Q4" s="22">
        <v>45275</v>
      </c>
      <c r="R4" s="22">
        <v>45282</v>
      </c>
      <c r="S4" s="83" t="s">
        <v>1</v>
      </c>
      <c r="T4" s="85" t="s">
        <v>15</v>
      </c>
      <c r="U4" s="85" t="s">
        <v>16</v>
      </c>
      <c r="V4" s="23"/>
      <c r="W4" s="88" t="s">
        <v>55</v>
      </c>
    </row>
    <row r="5" spans="1:23" ht="15">
      <c r="A5" s="24" t="s">
        <v>2</v>
      </c>
      <c r="B5" s="25">
        <v>1</v>
      </c>
      <c r="C5" s="25">
        <v>2</v>
      </c>
      <c r="D5" s="25">
        <v>3</v>
      </c>
      <c r="E5" s="25">
        <v>4</v>
      </c>
      <c r="F5" s="25">
        <v>5</v>
      </c>
      <c r="G5" s="25">
        <v>6</v>
      </c>
      <c r="H5" s="25">
        <v>7</v>
      </c>
      <c r="I5" s="25">
        <v>8</v>
      </c>
      <c r="J5" s="25">
        <v>9</v>
      </c>
      <c r="K5" s="25">
        <v>10</v>
      </c>
      <c r="L5" s="25">
        <v>11</v>
      </c>
      <c r="M5" s="25">
        <v>12</v>
      </c>
      <c r="N5" s="25">
        <v>13</v>
      </c>
      <c r="O5" s="25">
        <v>14</v>
      </c>
      <c r="P5" s="25">
        <v>15</v>
      </c>
      <c r="Q5" s="25">
        <v>16</v>
      </c>
      <c r="R5" s="26">
        <v>17</v>
      </c>
      <c r="S5" s="84"/>
      <c r="T5" s="86"/>
      <c r="U5" s="87"/>
      <c r="V5" s="23"/>
      <c r="W5" s="88"/>
    </row>
    <row r="6" spans="1:23" ht="15.75">
      <c r="A6" s="27" t="s">
        <v>73</v>
      </c>
      <c r="B6" s="28">
        <v>1</v>
      </c>
      <c r="C6" s="28">
        <v>1</v>
      </c>
      <c r="D6" s="28">
        <v>1</v>
      </c>
      <c r="E6" s="28">
        <v>1</v>
      </c>
      <c r="F6" s="28">
        <v>1</v>
      </c>
      <c r="G6" s="28">
        <v>1</v>
      </c>
      <c r="H6" s="28">
        <v>1</v>
      </c>
      <c r="I6" s="28">
        <v>1</v>
      </c>
      <c r="J6" s="28">
        <v>1</v>
      </c>
      <c r="K6" s="28">
        <v>1</v>
      </c>
      <c r="L6" s="28">
        <v>1</v>
      </c>
      <c r="M6" s="28">
        <v>1</v>
      </c>
      <c r="N6" s="28">
        <v>1</v>
      </c>
      <c r="O6" s="28">
        <v>1</v>
      </c>
      <c r="P6" s="28">
        <v>1</v>
      </c>
      <c r="Q6" s="28">
        <v>1</v>
      </c>
      <c r="R6" s="29">
        <v>1</v>
      </c>
      <c r="S6" s="30">
        <f>SUM(B6:R6)</f>
        <v>17</v>
      </c>
      <c r="T6" s="31">
        <v>17</v>
      </c>
      <c r="U6" s="32">
        <v>22</v>
      </c>
      <c r="V6" s="20"/>
      <c r="W6" s="20"/>
    </row>
    <row r="7" spans="1:23" ht="15.75">
      <c r="A7" s="33" t="s">
        <v>56</v>
      </c>
      <c r="B7" s="34">
        <v>2</v>
      </c>
      <c r="C7" s="34">
        <v>2</v>
      </c>
      <c r="D7" s="34">
        <v>2</v>
      </c>
      <c r="E7" s="34">
        <v>2</v>
      </c>
      <c r="F7" s="34">
        <v>2</v>
      </c>
      <c r="G7" s="34">
        <v>2</v>
      </c>
      <c r="H7" s="34">
        <v>2</v>
      </c>
      <c r="I7" s="34">
        <v>2</v>
      </c>
      <c r="J7" s="34">
        <v>2</v>
      </c>
      <c r="K7" s="34">
        <v>2</v>
      </c>
      <c r="L7" s="34">
        <v>2</v>
      </c>
      <c r="M7" s="34">
        <v>2</v>
      </c>
      <c r="N7" s="34">
        <v>2</v>
      </c>
      <c r="O7" s="34">
        <v>2</v>
      </c>
      <c r="P7" s="34">
        <v>2</v>
      </c>
      <c r="Q7" s="34">
        <v>2</v>
      </c>
      <c r="R7" s="35">
        <v>2</v>
      </c>
      <c r="S7" s="30">
        <f t="shared" ref="S7:S26" si="0">SUM(B7:R7)</f>
        <v>34</v>
      </c>
      <c r="T7" s="36">
        <v>34</v>
      </c>
      <c r="U7" s="32">
        <v>44</v>
      </c>
      <c r="V7" s="20"/>
      <c r="W7" s="20"/>
    </row>
    <row r="8" spans="1:23" ht="15.75">
      <c r="A8" s="33" t="s">
        <v>57</v>
      </c>
      <c r="B8" s="12">
        <v>3</v>
      </c>
      <c r="C8" s="12">
        <v>3</v>
      </c>
      <c r="D8" s="12">
        <v>3</v>
      </c>
      <c r="E8" s="12">
        <v>3</v>
      </c>
      <c r="F8" s="12">
        <v>3</v>
      </c>
      <c r="G8" s="12">
        <v>3</v>
      </c>
      <c r="H8" s="12">
        <v>3</v>
      </c>
      <c r="I8" s="12">
        <v>3</v>
      </c>
      <c r="J8" s="12">
        <v>3</v>
      </c>
      <c r="K8" s="12">
        <v>3</v>
      </c>
      <c r="L8" s="12">
        <v>3</v>
      </c>
      <c r="M8" s="12">
        <v>3</v>
      </c>
      <c r="N8" s="12">
        <v>3</v>
      </c>
      <c r="O8" s="12">
        <v>3</v>
      </c>
      <c r="P8" s="12">
        <v>3</v>
      </c>
      <c r="Q8" s="12">
        <v>3</v>
      </c>
      <c r="R8" s="37">
        <v>3</v>
      </c>
      <c r="S8" s="30">
        <f t="shared" si="0"/>
        <v>51</v>
      </c>
      <c r="T8" s="36">
        <v>51</v>
      </c>
      <c r="U8" s="32">
        <v>66</v>
      </c>
      <c r="V8" s="20"/>
      <c r="W8" s="20"/>
    </row>
    <row r="9" spans="1:23" ht="15.75">
      <c r="A9" s="38" t="s">
        <v>58</v>
      </c>
      <c r="B9" s="12">
        <v>2</v>
      </c>
      <c r="C9" s="12">
        <v>2</v>
      </c>
      <c r="D9" s="12">
        <v>2</v>
      </c>
      <c r="E9" s="12">
        <v>2</v>
      </c>
      <c r="F9" s="12">
        <v>2</v>
      </c>
      <c r="G9" s="12">
        <v>2</v>
      </c>
      <c r="H9" s="12">
        <v>2</v>
      </c>
      <c r="I9" s="12">
        <v>2</v>
      </c>
      <c r="J9" s="12">
        <v>2</v>
      </c>
      <c r="K9" s="12">
        <v>2</v>
      </c>
      <c r="L9" s="12">
        <v>2</v>
      </c>
      <c r="M9" s="12">
        <v>2</v>
      </c>
      <c r="N9" s="12">
        <v>2</v>
      </c>
      <c r="O9" s="12">
        <v>2</v>
      </c>
      <c r="P9" s="12">
        <v>2</v>
      </c>
      <c r="Q9" s="12">
        <v>2</v>
      </c>
      <c r="R9" s="37">
        <v>2</v>
      </c>
      <c r="S9" s="30">
        <f t="shared" si="0"/>
        <v>34</v>
      </c>
      <c r="T9" s="36">
        <v>34</v>
      </c>
      <c r="U9" s="32">
        <v>44</v>
      </c>
      <c r="V9" s="20"/>
      <c r="W9" s="20"/>
    </row>
    <row r="10" spans="1:23" ht="15.75">
      <c r="A10" s="38" t="s">
        <v>59</v>
      </c>
      <c r="B10" s="34">
        <v>2</v>
      </c>
      <c r="C10" s="34">
        <v>2</v>
      </c>
      <c r="D10" s="34">
        <v>2</v>
      </c>
      <c r="E10" s="34">
        <v>2</v>
      </c>
      <c r="F10" s="34">
        <v>2</v>
      </c>
      <c r="G10" s="34">
        <v>2</v>
      </c>
      <c r="H10" s="34">
        <v>2</v>
      </c>
      <c r="I10" s="34">
        <v>2</v>
      </c>
      <c r="J10" s="34">
        <v>2</v>
      </c>
      <c r="K10" s="34">
        <v>2</v>
      </c>
      <c r="L10" s="34">
        <v>2</v>
      </c>
      <c r="M10" s="34">
        <v>2</v>
      </c>
      <c r="N10" s="34">
        <v>2</v>
      </c>
      <c r="O10" s="34">
        <v>2</v>
      </c>
      <c r="P10" s="34">
        <v>2</v>
      </c>
      <c r="Q10" s="34">
        <v>2</v>
      </c>
      <c r="R10" s="35">
        <v>2</v>
      </c>
      <c r="S10" s="30">
        <f t="shared" si="0"/>
        <v>34</v>
      </c>
      <c r="T10" s="36">
        <v>34</v>
      </c>
      <c r="U10" s="32">
        <v>23</v>
      </c>
      <c r="V10" s="20"/>
      <c r="W10" s="20"/>
    </row>
    <row r="11" spans="1:23" ht="15.75">
      <c r="A11" s="38" t="s">
        <v>60</v>
      </c>
      <c r="B11" s="12">
        <v>2</v>
      </c>
      <c r="C11" s="12">
        <v>2</v>
      </c>
      <c r="D11" s="12">
        <v>2</v>
      </c>
      <c r="E11" s="12">
        <v>2</v>
      </c>
      <c r="F11" s="12">
        <v>2</v>
      </c>
      <c r="G11" s="12">
        <v>2</v>
      </c>
      <c r="H11" s="12">
        <v>2</v>
      </c>
      <c r="I11" s="12">
        <v>2</v>
      </c>
      <c r="J11" s="12">
        <v>2</v>
      </c>
      <c r="K11" s="12">
        <v>2</v>
      </c>
      <c r="L11" s="12">
        <v>2</v>
      </c>
      <c r="M11" s="12">
        <v>2</v>
      </c>
      <c r="N11" s="12">
        <v>2</v>
      </c>
      <c r="O11" s="12">
        <v>2</v>
      </c>
      <c r="P11" s="12">
        <v>2</v>
      </c>
      <c r="Q11" s="12">
        <v>2</v>
      </c>
      <c r="R11" s="37">
        <v>2</v>
      </c>
      <c r="S11" s="30">
        <f t="shared" si="0"/>
        <v>34</v>
      </c>
      <c r="T11" s="36">
        <v>34</v>
      </c>
      <c r="U11" s="32">
        <v>46</v>
      </c>
      <c r="V11" s="20"/>
      <c r="W11" s="20"/>
    </row>
    <row r="12" spans="1:23" ht="15.75">
      <c r="A12" s="38" t="s">
        <v>61</v>
      </c>
      <c r="B12" s="34">
        <v>1</v>
      </c>
      <c r="C12" s="34">
        <v>1</v>
      </c>
      <c r="D12" s="34">
        <v>1</v>
      </c>
      <c r="E12" s="34">
        <v>1</v>
      </c>
      <c r="F12" s="34">
        <v>1</v>
      </c>
      <c r="G12" s="34">
        <v>1</v>
      </c>
      <c r="H12" s="34">
        <v>1</v>
      </c>
      <c r="I12" s="34">
        <v>1</v>
      </c>
      <c r="J12" s="34">
        <v>1</v>
      </c>
      <c r="K12" s="34">
        <v>1</v>
      </c>
      <c r="L12" s="34">
        <v>1</v>
      </c>
      <c r="M12" s="34">
        <v>1</v>
      </c>
      <c r="N12" s="34">
        <v>1</v>
      </c>
      <c r="O12" s="34">
        <v>1</v>
      </c>
      <c r="P12" s="34">
        <v>1</v>
      </c>
      <c r="Q12" s="34">
        <v>1</v>
      </c>
      <c r="R12" s="35">
        <v>1</v>
      </c>
      <c r="S12" s="30">
        <f t="shared" si="0"/>
        <v>17</v>
      </c>
      <c r="T12" s="36">
        <v>17</v>
      </c>
      <c r="U12" s="32"/>
      <c r="V12" s="20"/>
      <c r="W12" s="20"/>
    </row>
    <row r="13" spans="1:23" ht="15.75">
      <c r="A13" s="38" t="s">
        <v>74</v>
      </c>
      <c r="B13" s="34">
        <v>2</v>
      </c>
      <c r="C13" s="34">
        <v>2</v>
      </c>
      <c r="D13" s="34">
        <v>2</v>
      </c>
      <c r="E13" s="34">
        <v>2</v>
      </c>
      <c r="F13" s="34">
        <v>2</v>
      </c>
      <c r="G13" s="34">
        <v>2</v>
      </c>
      <c r="H13" s="34">
        <v>2</v>
      </c>
      <c r="I13" s="34">
        <v>2</v>
      </c>
      <c r="J13" s="34">
        <v>2</v>
      </c>
      <c r="K13" s="34">
        <v>2</v>
      </c>
      <c r="L13" s="34">
        <v>2</v>
      </c>
      <c r="M13" s="34">
        <v>2</v>
      </c>
      <c r="N13" s="34">
        <v>2</v>
      </c>
      <c r="O13" s="34">
        <v>2</v>
      </c>
      <c r="P13" s="34">
        <v>2</v>
      </c>
      <c r="Q13" s="34">
        <v>2</v>
      </c>
      <c r="R13" s="35">
        <v>2</v>
      </c>
      <c r="S13" s="30">
        <f t="shared" si="0"/>
        <v>34</v>
      </c>
      <c r="T13" s="36">
        <v>34</v>
      </c>
      <c r="U13" s="32">
        <v>46</v>
      </c>
      <c r="V13" s="20"/>
      <c r="W13" s="20"/>
    </row>
    <row r="14" spans="1:23" ht="15.75">
      <c r="A14" s="38" t="s">
        <v>75</v>
      </c>
      <c r="B14" s="12">
        <v>1</v>
      </c>
      <c r="C14" s="12">
        <v>1</v>
      </c>
      <c r="D14" s="12">
        <v>1</v>
      </c>
      <c r="E14" s="12">
        <v>1</v>
      </c>
      <c r="F14" s="12">
        <v>1</v>
      </c>
      <c r="G14" s="12">
        <v>1</v>
      </c>
      <c r="H14" s="12">
        <v>1</v>
      </c>
      <c r="I14" s="12">
        <v>1</v>
      </c>
      <c r="J14" s="12">
        <v>1</v>
      </c>
      <c r="K14" s="12">
        <v>1</v>
      </c>
      <c r="L14" s="12">
        <v>1</v>
      </c>
      <c r="M14" s="12">
        <v>1</v>
      </c>
      <c r="N14" s="12">
        <v>1</v>
      </c>
      <c r="O14" s="12">
        <v>1</v>
      </c>
      <c r="P14" s="12">
        <v>1</v>
      </c>
      <c r="Q14" s="12">
        <v>1</v>
      </c>
      <c r="R14" s="37">
        <v>1</v>
      </c>
      <c r="S14" s="30">
        <f t="shared" si="0"/>
        <v>17</v>
      </c>
      <c r="T14" s="36">
        <v>17</v>
      </c>
      <c r="U14" s="32">
        <v>46</v>
      </c>
      <c r="V14" s="20"/>
      <c r="W14" s="20"/>
    </row>
    <row r="15" spans="1:23" ht="15.75">
      <c r="A15" s="39" t="s">
        <v>76</v>
      </c>
      <c r="B15" s="12">
        <v>2</v>
      </c>
      <c r="C15" s="12">
        <v>2</v>
      </c>
      <c r="D15" s="12">
        <v>2</v>
      </c>
      <c r="E15" s="12">
        <v>2</v>
      </c>
      <c r="F15" s="12">
        <v>2</v>
      </c>
      <c r="G15" s="12">
        <v>2</v>
      </c>
      <c r="H15" s="12">
        <v>2</v>
      </c>
      <c r="I15" s="12">
        <v>2</v>
      </c>
      <c r="J15" s="12">
        <v>2</v>
      </c>
      <c r="K15" s="12">
        <v>2</v>
      </c>
      <c r="L15" s="12">
        <v>2</v>
      </c>
      <c r="M15" s="12">
        <v>2</v>
      </c>
      <c r="N15" s="12">
        <v>2</v>
      </c>
      <c r="O15" s="12">
        <v>2</v>
      </c>
      <c r="P15" s="12">
        <v>2</v>
      </c>
      <c r="Q15" s="12">
        <v>2</v>
      </c>
      <c r="R15" s="37">
        <v>2</v>
      </c>
      <c r="S15" s="30">
        <f t="shared" si="0"/>
        <v>34</v>
      </c>
      <c r="T15" s="36">
        <v>34</v>
      </c>
      <c r="U15" s="32">
        <v>46</v>
      </c>
      <c r="V15" s="20"/>
      <c r="W15" s="20"/>
    </row>
    <row r="16" spans="1:23" ht="15.75">
      <c r="A16" s="38" t="s">
        <v>77</v>
      </c>
      <c r="B16" s="12">
        <v>2</v>
      </c>
      <c r="C16" s="12">
        <v>2</v>
      </c>
      <c r="D16" s="12">
        <v>2</v>
      </c>
      <c r="E16" s="12">
        <v>2</v>
      </c>
      <c r="F16" s="12">
        <v>2</v>
      </c>
      <c r="G16" s="12">
        <v>2</v>
      </c>
      <c r="H16" s="12">
        <v>2</v>
      </c>
      <c r="I16" s="12">
        <v>2</v>
      </c>
      <c r="J16" s="12">
        <v>2</v>
      </c>
      <c r="K16" s="12">
        <v>2</v>
      </c>
      <c r="L16" s="12">
        <v>2</v>
      </c>
      <c r="M16" s="12">
        <v>2</v>
      </c>
      <c r="N16" s="12">
        <v>2</v>
      </c>
      <c r="O16" s="12">
        <v>2</v>
      </c>
      <c r="P16" s="12">
        <v>2</v>
      </c>
      <c r="Q16" s="12">
        <v>2</v>
      </c>
      <c r="R16" s="37">
        <v>2</v>
      </c>
      <c r="S16" s="30">
        <f t="shared" si="0"/>
        <v>34</v>
      </c>
      <c r="T16" s="36">
        <v>34</v>
      </c>
      <c r="U16" s="32">
        <v>42</v>
      </c>
      <c r="V16" s="20"/>
      <c r="W16" s="20"/>
    </row>
    <row r="17" spans="1:25" ht="15.75">
      <c r="A17" s="38" t="s">
        <v>62</v>
      </c>
      <c r="B17" s="8">
        <v>1</v>
      </c>
      <c r="C17" s="8">
        <v>1</v>
      </c>
      <c r="D17" s="8">
        <v>1</v>
      </c>
      <c r="E17" s="8">
        <v>1</v>
      </c>
      <c r="F17" s="8">
        <v>1</v>
      </c>
      <c r="G17" s="8">
        <v>1</v>
      </c>
      <c r="H17" s="8">
        <v>1</v>
      </c>
      <c r="I17" s="8">
        <v>1</v>
      </c>
      <c r="J17" s="8">
        <v>1</v>
      </c>
      <c r="K17" s="8">
        <v>1</v>
      </c>
      <c r="L17" s="8">
        <v>1</v>
      </c>
      <c r="M17" s="8">
        <v>1</v>
      </c>
      <c r="N17" s="8">
        <v>1</v>
      </c>
      <c r="O17" s="8">
        <v>1</v>
      </c>
      <c r="P17" s="8">
        <v>1</v>
      </c>
      <c r="Q17" s="8">
        <v>1</v>
      </c>
      <c r="R17" s="41">
        <v>1</v>
      </c>
      <c r="S17" s="30">
        <f t="shared" si="0"/>
        <v>17</v>
      </c>
      <c r="T17" s="36">
        <v>17</v>
      </c>
      <c r="U17" s="40">
        <v>23</v>
      </c>
      <c r="V17" s="20"/>
      <c r="W17" s="20"/>
    </row>
    <row r="18" spans="1:25" ht="15.75">
      <c r="A18" s="38" t="s">
        <v>63</v>
      </c>
      <c r="B18" s="34">
        <v>1</v>
      </c>
      <c r="C18" s="34">
        <v>1</v>
      </c>
      <c r="D18" s="34">
        <v>1</v>
      </c>
      <c r="E18" s="34">
        <v>1</v>
      </c>
      <c r="F18" s="34">
        <v>1</v>
      </c>
      <c r="G18" s="34">
        <v>1</v>
      </c>
      <c r="H18" s="34">
        <v>1</v>
      </c>
      <c r="I18" s="34">
        <v>1</v>
      </c>
      <c r="J18" s="34">
        <v>1</v>
      </c>
      <c r="K18" s="34">
        <v>1</v>
      </c>
      <c r="L18" s="34">
        <v>1</v>
      </c>
      <c r="M18" s="34">
        <v>1</v>
      </c>
      <c r="N18" s="34">
        <v>1</v>
      </c>
      <c r="O18" s="34">
        <v>1</v>
      </c>
      <c r="P18" s="34">
        <v>1</v>
      </c>
      <c r="Q18" s="34">
        <v>1</v>
      </c>
      <c r="R18" s="35">
        <v>1</v>
      </c>
      <c r="S18" s="30">
        <f t="shared" si="0"/>
        <v>17</v>
      </c>
      <c r="T18" s="36">
        <v>17</v>
      </c>
      <c r="U18" s="32">
        <v>23</v>
      </c>
      <c r="V18" s="20"/>
      <c r="W18" s="20"/>
    </row>
    <row r="19" spans="1:25" ht="15.75">
      <c r="A19" s="38" t="s">
        <v>64</v>
      </c>
      <c r="B19" s="34">
        <v>1</v>
      </c>
      <c r="C19" s="34">
        <v>1</v>
      </c>
      <c r="D19" s="34">
        <v>1</v>
      </c>
      <c r="E19" s="34">
        <v>1</v>
      </c>
      <c r="F19" s="34">
        <v>1</v>
      </c>
      <c r="G19" s="34">
        <v>1</v>
      </c>
      <c r="H19" s="34">
        <v>1</v>
      </c>
      <c r="I19" s="34">
        <v>1</v>
      </c>
      <c r="J19" s="34">
        <v>1</v>
      </c>
      <c r="K19" s="34">
        <v>1</v>
      </c>
      <c r="L19" s="34">
        <v>1</v>
      </c>
      <c r="M19" s="34">
        <v>1</v>
      </c>
      <c r="N19" s="34">
        <v>1</v>
      </c>
      <c r="O19" s="34">
        <v>1</v>
      </c>
      <c r="P19" s="34">
        <v>1</v>
      </c>
      <c r="Q19" s="34">
        <v>1</v>
      </c>
      <c r="R19" s="35">
        <v>1</v>
      </c>
      <c r="S19" s="30">
        <f t="shared" si="0"/>
        <v>17</v>
      </c>
      <c r="T19" s="36">
        <v>17</v>
      </c>
      <c r="U19" s="32">
        <v>23</v>
      </c>
      <c r="V19" s="20"/>
      <c r="W19" s="20"/>
    </row>
    <row r="20" spans="1:25" ht="15.75">
      <c r="A20" s="38" t="s">
        <v>78</v>
      </c>
      <c r="B20" s="34">
        <v>1</v>
      </c>
      <c r="C20" s="34">
        <v>1</v>
      </c>
      <c r="D20" s="34">
        <v>1</v>
      </c>
      <c r="E20" s="34">
        <v>1</v>
      </c>
      <c r="F20" s="34">
        <v>1</v>
      </c>
      <c r="G20" s="34">
        <v>1</v>
      </c>
      <c r="H20" s="34">
        <v>1</v>
      </c>
      <c r="I20" s="34">
        <v>1</v>
      </c>
      <c r="J20" s="34">
        <v>1</v>
      </c>
      <c r="K20" s="34">
        <v>1</v>
      </c>
      <c r="L20" s="34">
        <v>1</v>
      </c>
      <c r="M20" s="34">
        <v>1</v>
      </c>
      <c r="N20" s="34">
        <v>1</v>
      </c>
      <c r="O20" s="34">
        <v>1</v>
      </c>
      <c r="P20" s="34">
        <v>1</v>
      </c>
      <c r="Q20" s="34">
        <v>1</v>
      </c>
      <c r="R20" s="35">
        <v>1</v>
      </c>
      <c r="S20" s="30">
        <f t="shared" si="0"/>
        <v>17</v>
      </c>
      <c r="T20" s="36">
        <v>17</v>
      </c>
      <c r="U20" s="32">
        <v>23</v>
      </c>
      <c r="V20" s="20"/>
      <c r="W20" s="20"/>
    </row>
    <row r="21" spans="1:25" ht="15.75">
      <c r="A21" s="38" t="s">
        <v>79</v>
      </c>
      <c r="B21" s="8">
        <v>2</v>
      </c>
      <c r="C21" s="8">
        <v>2</v>
      </c>
      <c r="D21" s="8">
        <v>2</v>
      </c>
      <c r="E21" s="8">
        <v>2</v>
      </c>
      <c r="F21" s="8">
        <v>2</v>
      </c>
      <c r="G21" s="8">
        <v>2</v>
      </c>
      <c r="H21" s="8">
        <v>2</v>
      </c>
      <c r="I21" s="8">
        <v>2</v>
      </c>
      <c r="J21" s="8">
        <v>2</v>
      </c>
      <c r="K21" s="8">
        <v>2</v>
      </c>
      <c r="L21" s="8">
        <v>2</v>
      </c>
      <c r="M21" s="8">
        <v>2</v>
      </c>
      <c r="N21" s="8">
        <v>2</v>
      </c>
      <c r="O21" s="8">
        <v>2</v>
      </c>
      <c r="P21" s="8">
        <v>2</v>
      </c>
      <c r="Q21" s="8">
        <v>2</v>
      </c>
      <c r="R21" s="41">
        <v>2</v>
      </c>
      <c r="S21" s="30">
        <f t="shared" si="0"/>
        <v>34</v>
      </c>
      <c r="T21" s="36">
        <v>34</v>
      </c>
      <c r="U21" s="32"/>
      <c r="V21" s="20"/>
      <c r="W21" s="20"/>
    </row>
    <row r="22" spans="1:25" ht="15.75">
      <c r="A22" s="38" t="s">
        <v>80</v>
      </c>
      <c r="B22" s="34">
        <v>1</v>
      </c>
      <c r="C22" s="34">
        <v>1</v>
      </c>
      <c r="D22" s="34">
        <v>1</v>
      </c>
      <c r="E22" s="34">
        <v>1</v>
      </c>
      <c r="F22" s="34">
        <v>1</v>
      </c>
      <c r="G22" s="34">
        <v>1</v>
      </c>
      <c r="H22" s="34">
        <v>1</v>
      </c>
      <c r="I22" s="34">
        <v>1</v>
      </c>
      <c r="J22" s="34">
        <v>1</v>
      </c>
      <c r="K22" s="34">
        <v>1</v>
      </c>
      <c r="L22" s="34">
        <v>1</v>
      </c>
      <c r="M22" s="34">
        <v>1</v>
      </c>
      <c r="N22" s="34">
        <v>1</v>
      </c>
      <c r="O22" s="34">
        <v>1</v>
      </c>
      <c r="P22" s="34">
        <v>1</v>
      </c>
      <c r="Q22" s="34">
        <v>1</v>
      </c>
      <c r="R22" s="35">
        <v>1</v>
      </c>
      <c r="S22" s="30">
        <f t="shared" si="0"/>
        <v>17</v>
      </c>
      <c r="T22" s="36">
        <v>17</v>
      </c>
      <c r="U22" s="32">
        <v>37</v>
      </c>
      <c r="V22" s="20"/>
      <c r="W22" s="20"/>
    </row>
    <row r="23" spans="1:25" ht="15.75">
      <c r="A23" s="38" t="s">
        <v>65</v>
      </c>
      <c r="B23" s="8">
        <v>2</v>
      </c>
      <c r="C23" s="8">
        <v>2</v>
      </c>
      <c r="D23" s="8">
        <v>2</v>
      </c>
      <c r="E23" s="8">
        <v>2</v>
      </c>
      <c r="F23" s="8">
        <v>2</v>
      </c>
      <c r="G23" s="8">
        <v>2</v>
      </c>
      <c r="H23" s="8">
        <v>2</v>
      </c>
      <c r="I23" s="8">
        <v>2</v>
      </c>
      <c r="J23" s="8">
        <v>2</v>
      </c>
      <c r="K23" s="8">
        <v>2</v>
      </c>
      <c r="L23" s="8">
        <v>2</v>
      </c>
      <c r="M23" s="8">
        <v>2</v>
      </c>
      <c r="N23" s="8">
        <v>2</v>
      </c>
      <c r="O23" s="8">
        <v>2</v>
      </c>
      <c r="P23" s="8">
        <v>2</v>
      </c>
      <c r="Q23" s="8">
        <v>2</v>
      </c>
      <c r="R23" s="41">
        <v>2</v>
      </c>
      <c r="S23" s="30">
        <f t="shared" si="0"/>
        <v>34</v>
      </c>
      <c r="T23" s="36">
        <v>34</v>
      </c>
      <c r="U23" s="32">
        <v>46</v>
      </c>
      <c r="V23" s="20"/>
      <c r="W23" s="20"/>
    </row>
    <row r="24" spans="1:25" ht="15.75">
      <c r="A24" s="42" t="s">
        <v>66</v>
      </c>
      <c r="B24" s="8">
        <v>2</v>
      </c>
      <c r="C24" s="8">
        <v>2</v>
      </c>
      <c r="D24" s="8">
        <v>2</v>
      </c>
      <c r="E24" s="8">
        <v>2</v>
      </c>
      <c r="F24" s="8">
        <v>2</v>
      </c>
      <c r="G24" s="8">
        <v>2</v>
      </c>
      <c r="H24" s="8">
        <v>2</v>
      </c>
      <c r="I24" s="8">
        <v>2</v>
      </c>
      <c r="J24" s="8">
        <v>2</v>
      </c>
      <c r="K24" s="8">
        <v>2</v>
      </c>
      <c r="L24" s="8">
        <v>2</v>
      </c>
      <c r="M24" s="8">
        <v>2</v>
      </c>
      <c r="N24" s="8">
        <v>2</v>
      </c>
      <c r="O24" s="8">
        <v>2</v>
      </c>
      <c r="P24" s="8">
        <v>2</v>
      </c>
      <c r="Q24" s="8">
        <v>2</v>
      </c>
      <c r="R24" s="41">
        <v>2</v>
      </c>
      <c r="S24" s="30">
        <f t="shared" si="0"/>
        <v>34</v>
      </c>
      <c r="T24" s="43"/>
      <c r="U24" s="32"/>
      <c r="V24" s="20">
        <v>23</v>
      </c>
      <c r="W24" s="70">
        <v>46</v>
      </c>
      <c r="X24" s="71" t="s">
        <v>81</v>
      </c>
      <c r="Y24" s="69"/>
    </row>
    <row r="25" spans="1:25" ht="15.75" customHeight="1">
      <c r="A25" s="42" t="s">
        <v>67</v>
      </c>
      <c r="B25" s="8">
        <v>3</v>
      </c>
      <c r="C25" s="8">
        <v>3</v>
      </c>
      <c r="D25" s="8">
        <v>3</v>
      </c>
      <c r="E25" s="8">
        <v>3</v>
      </c>
      <c r="F25" s="8">
        <v>3</v>
      </c>
      <c r="G25" s="8">
        <v>3</v>
      </c>
      <c r="H25" s="8">
        <v>3</v>
      </c>
      <c r="I25" s="8">
        <v>3</v>
      </c>
      <c r="J25" s="8">
        <v>3</v>
      </c>
      <c r="K25" s="8">
        <v>3</v>
      </c>
      <c r="L25" s="8">
        <v>3</v>
      </c>
      <c r="M25" s="8">
        <v>3</v>
      </c>
      <c r="N25" s="8">
        <v>3</v>
      </c>
      <c r="O25" s="8">
        <v>3</v>
      </c>
      <c r="P25" s="8">
        <v>3</v>
      </c>
      <c r="Q25" s="8">
        <v>3</v>
      </c>
      <c r="R25" s="41">
        <v>3</v>
      </c>
      <c r="S25" s="30">
        <f t="shared" si="0"/>
        <v>51</v>
      </c>
      <c r="T25" s="44"/>
      <c r="U25" s="32"/>
      <c r="V25" s="20">
        <v>69</v>
      </c>
      <c r="W25" s="20"/>
      <c r="X25" s="69"/>
      <c r="Y25" s="69"/>
    </row>
    <row r="26" spans="1:25" ht="15.75">
      <c r="A26" s="42" t="s">
        <v>68</v>
      </c>
      <c r="B26" s="8">
        <v>2</v>
      </c>
      <c r="C26" s="8">
        <v>2</v>
      </c>
      <c r="D26" s="8">
        <v>2</v>
      </c>
      <c r="E26" s="8">
        <v>2</v>
      </c>
      <c r="F26" s="8">
        <v>2</v>
      </c>
      <c r="G26" s="8">
        <v>2</v>
      </c>
      <c r="H26" s="8">
        <v>2</v>
      </c>
      <c r="I26" s="8">
        <v>2</v>
      </c>
      <c r="J26" s="8">
        <v>2</v>
      </c>
      <c r="K26" s="8">
        <v>2</v>
      </c>
      <c r="L26" s="8">
        <v>2</v>
      </c>
      <c r="M26" s="8">
        <v>2</v>
      </c>
      <c r="N26" s="8">
        <v>2</v>
      </c>
      <c r="O26" s="8">
        <v>2</v>
      </c>
      <c r="P26" s="8">
        <v>2</v>
      </c>
      <c r="Q26" s="8">
        <v>2</v>
      </c>
      <c r="R26" s="41">
        <v>2</v>
      </c>
      <c r="S26" s="30">
        <f t="shared" si="0"/>
        <v>34</v>
      </c>
      <c r="T26" s="45"/>
      <c r="U26" s="32"/>
      <c r="V26" s="20">
        <v>23</v>
      </c>
      <c r="W26" s="20"/>
      <c r="X26" s="69"/>
      <c r="Y26" s="69"/>
    </row>
    <row r="27" spans="1:25" ht="15.75" thickBot="1">
      <c r="A27" s="46"/>
      <c r="B27" s="47">
        <f>SUM(B6:B26)</f>
        <v>36</v>
      </c>
      <c r="C27" s="47">
        <f t="shared" ref="C27:R27" si="1">SUM(C6:C26)</f>
        <v>36</v>
      </c>
      <c r="D27" s="47">
        <f t="shared" si="1"/>
        <v>36</v>
      </c>
      <c r="E27" s="47">
        <f t="shared" si="1"/>
        <v>36</v>
      </c>
      <c r="F27" s="47">
        <f t="shared" si="1"/>
        <v>36</v>
      </c>
      <c r="G27" s="47">
        <f t="shared" si="1"/>
        <v>36</v>
      </c>
      <c r="H27" s="47">
        <f t="shared" si="1"/>
        <v>36</v>
      </c>
      <c r="I27" s="47">
        <f t="shared" si="1"/>
        <v>36</v>
      </c>
      <c r="J27" s="47">
        <f t="shared" si="1"/>
        <v>36</v>
      </c>
      <c r="K27" s="47">
        <f t="shared" si="1"/>
        <v>36</v>
      </c>
      <c r="L27" s="47">
        <f t="shared" si="1"/>
        <v>36</v>
      </c>
      <c r="M27" s="47">
        <f t="shared" si="1"/>
        <v>36</v>
      </c>
      <c r="N27" s="47">
        <f t="shared" si="1"/>
        <v>36</v>
      </c>
      <c r="O27" s="47">
        <f t="shared" si="1"/>
        <v>36</v>
      </c>
      <c r="P27" s="47">
        <f t="shared" si="1"/>
        <v>36</v>
      </c>
      <c r="Q27" s="47">
        <f t="shared" si="1"/>
        <v>36</v>
      </c>
      <c r="R27" s="47">
        <f t="shared" si="1"/>
        <v>36</v>
      </c>
      <c r="S27" s="48">
        <f>SUM(S6:S26)</f>
        <v>612</v>
      </c>
      <c r="T27" s="49"/>
      <c r="U27" s="50"/>
      <c r="V27" s="51" t="s">
        <v>69</v>
      </c>
      <c r="W27" s="20">
        <v>36</v>
      </c>
    </row>
    <row r="28" spans="1:25" ht="15.75" thickBot="1">
      <c r="A28" s="20"/>
      <c r="B28" s="20"/>
      <c r="C28" s="20"/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52"/>
      <c r="T28" s="53">
        <f>SUM(T6:T27)</f>
        <v>493</v>
      </c>
      <c r="U28" s="54">
        <f>SUM(U6:U27)</f>
        <v>600</v>
      </c>
      <c r="V28" s="20" t="s">
        <v>70</v>
      </c>
      <c r="W28" s="20">
        <v>18</v>
      </c>
    </row>
    <row r="29" spans="1:25" ht="15.75" thickBot="1">
      <c r="A29" s="20"/>
      <c r="B29" s="20"/>
      <c r="C29" s="20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 t="s">
        <v>71</v>
      </c>
      <c r="W29" s="20">
        <v>36</v>
      </c>
    </row>
    <row r="30" spans="1:25" ht="15.75" thickBot="1">
      <c r="A30" s="20"/>
      <c r="B30" s="20"/>
      <c r="C30" s="20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55">
        <f>SUM(U28+W30)</f>
        <v>736</v>
      </c>
      <c r="V30" s="20"/>
      <c r="W30" s="56">
        <f>SUM(W24:W29)</f>
        <v>136</v>
      </c>
    </row>
    <row r="31" spans="1:25" ht="15.75" thickBot="1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</row>
    <row r="32" spans="1:25" ht="15.75" thickBot="1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73">
        <f>SUM(T28+U30)</f>
        <v>1229</v>
      </c>
      <c r="U32" s="74"/>
      <c r="V32" s="20"/>
      <c r="W32" s="20"/>
    </row>
    <row r="33" spans="1:23" ht="1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</row>
    <row r="34" spans="1:23" ht="1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</row>
    <row r="35" spans="1:23" ht="1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</row>
    <row r="36" spans="1:23" ht="1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</row>
  </sheetData>
  <mergeCells count="7">
    <mergeCell ref="W4:W5"/>
    <mergeCell ref="T32:U32"/>
    <mergeCell ref="A2:S2"/>
    <mergeCell ref="A3:S3"/>
    <mergeCell ref="S4:S5"/>
    <mergeCell ref="T4:T5"/>
    <mergeCell ref="U4:U5"/>
  </mergeCells>
  <pageMargins left="0" right="0" top="0" bottom="0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1 к 1 с</vt:lpstr>
      <vt:lpstr>1 к 2 сем</vt:lpstr>
      <vt:lpstr>2 к 3 с </vt:lpstr>
      <vt:lpstr>'1 к 1 с'!Область_печати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ГАПОУ ЛМХПК</cp:lastModifiedBy>
  <cp:revision>9</cp:revision>
  <cp:lastPrinted>2023-08-26T08:22:19Z</cp:lastPrinted>
  <dcterms:created xsi:type="dcterms:W3CDTF">2012-12-21T19:45:37Z</dcterms:created>
  <dcterms:modified xsi:type="dcterms:W3CDTF">2023-08-26T08:22:22Z</dcterms:modified>
</cp:coreProperties>
</file>